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showInkAnnotation="0" codeName="DieseArbeitsmappe"/>
  <xr:revisionPtr revIDLastSave="6908" documentId="8_{0A941A97-AC20-4438-8D41-DFF070071DDF}" xr6:coauthVersionLast="47" xr6:coauthVersionMax="47" xr10:uidLastSave="{DC1883C6-48A8-4AF6-B977-1F8D60C69EB7}"/>
  <bookViews>
    <workbookView xWindow="22932" yWindow="-7488" windowWidth="30936" windowHeight="16776" tabRatio="899" xr2:uid="{00000000-000D-0000-FFFF-FFFF00000000}"/>
  </bookViews>
  <sheets>
    <sheet name="Introduction" sheetId="5" r:id="rId1"/>
    <sheet name="2005" sheetId="15" r:id="rId2"/>
    <sheet name="PROJ_BASE_YEAR" sheetId="16" r:id="rId3"/>
    <sheet name="2025_WM" sheetId="6" r:id="rId4"/>
    <sheet name="2025_WAM" sheetId="9" r:id="rId5"/>
    <sheet name="2030_WM" sheetId="7" r:id="rId6"/>
    <sheet name="2030_WAM" sheetId="10" r:id="rId7"/>
    <sheet name="2035_WM" sheetId="8" r:id="rId8"/>
    <sheet name="2035_WAM" sheetId="11" r:id="rId9"/>
    <sheet name="2040_WM" sheetId="13" r:id="rId10"/>
    <sheet name="2040_WAM" sheetId="14"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2" i="7" l="1"/>
  <c r="M154" i="14"/>
  <c r="L154" i="14"/>
  <c r="K154" i="14"/>
  <c r="J154" i="14"/>
  <c r="I154" i="14"/>
  <c r="H154" i="14"/>
  <c r="G154" i="14"/>
  <c r="F154" i="14"/>
  <c r="E154" i="14"/>
  <c r="M152" i="14"/>
  <c r="L152" i="14"/>
  <c r="K152" i="14"/>
  <c r="J152" i="14"/>
  <c r="I152" i="14"/>
  <c r="H152" i="14"/>
  <c r="G152" i="14"/>
  <c r="F152" i="14"/>
  <c r="E152" i="14"/>
  <c r="M154" i="13"/>
  <c r="L154" i="13"/>
  <c r="K154" i="13"/>
  <c r="J154" i="13"/>
  <c r="I154" i="13"/>
  <c r="H154" i="13"/>
  <c r="G154" i="13"/>
  <c r="F154" i="13"/>
  <c r="E154" i="13"/>
  <c r="M152" i="13"/>
  <c r="L152" i="13"/>
  <c r="K152" i="13"/>
  <c r="J152" i="13"/>
  <c r="I152" i="13"/>
  <c r="H152" i="13"/>
  <c r="G152" i="13"/>
  <c r="F152" i="13"/>
  <c r="E152" i="13"/>
  <c r="M154" i="11"/>
  <c r="L154" i="11"/>
  <c r="K154" i="11"/>
  <c r="J154" i="11"/>
  <c r="I154" i="11"/>
  <c r="H154" i="11"/>
  <c r="G154" i="11"/>
  <c r="F154" i="11"/>
  <c r="E154" i="11"/>
  <c r="M152" i="11"/>
  <c r="L152" i="11"/>
  <c r="K152" i="11"/>
  <c r="J152" i="11"/>
  <c r="I152" i="11"/>
  <c r="H152" i="11"/>
  <c r="G152" i="11"/>
  <c r="F152" i="11"/>
  <c r="E152" i="11"/>
  <c r="M154" i="8"/>
  <c r="L154" i="8"/>
  <c r="K154" i="8"/>
  <c r="J154" i="8"/>
  <c r="I154" i="8"/>
  <c r="H154" i="8"/>
  <c r="G154" i="8"/>
  <c r="F154" i="8"/>
  <c r="E154" i="8"/>
  <c r="M152" i="8"/>
  <c r="L152" i="8"/>
  <c r="K152" i="8"/>
  <c r="J152" i="8"/>
  <c r="I152" i="8"/>
  <c r="H152" i="8"/>
  <c r="G152" i="8"/>
  <c r="F152" i="8"/>
  <c r="E152" i="8"/>
  <c r="M154" i="10"/>
  <c r="L154" i="10"/>
  <c r="K154" i="10"/>
  <c r="J154" i="10"/>
  <c r="I154" i="10"/>
  <c r="H154" i="10"/>
  <c r="G154" i="10"/>
  <c r="F154" i="10"/>
  <c r="E154" i="10"/>
  <c r="M152" i="10"/>
  <c r="L152" i="10"/>
  <c r="K152" i="10"/>
  <c r="J152" i="10"/>
  <c r="I152" i="10"/>
  <c r="H152" i="10"/>
  <c r="G152" i="10"/>
  <c r="F152" i="10"/>
  <c r="E152" i="10"/>
  <c r="M154" i="7"/>
  <c r="L154" i="7"/>
  <c r="K154" i="7"/>
  <c r="J154" i="7"/>
  <c r="I154" i="7"/>
  <c r="H154" i="7"/>
  <c r="G154" i="7"/>
  <c r="F154" i="7"/>
  <c r="E154" i="7"/>
  <c r="M152" i="7"/>
  <c r="L152" i="7"/>
  <c r="K152" i="7"/>
  <c r="J152" i="7"/>
  <c r="I152" i="7"/>
  <c r="H152" i="7"/>
  <c r="G152" i="7"/>
  <c r="F152" i="7"/>
  <c r="M154" i="9"/>
  <c r="L154" i="9"/>
  <c r="K154" i="9"/>
  <c r="J154" i="9"/>
  <c r="I154" i="9"/>
  <c r="H154" i="9"/>
  <c r="G154" i="9"/>
  <c r="F154" i="9"/>
  <c r="E154" i="9"/>
  <c r="M152" i="9"/>
  <c r="L152" i="9"/>
  <c r="K152" i="9"/>
  <c r="J152" i="9"/>
  <c r="I152" i="9"/>
  <c r="H152" i="9"/>
  <c r="G152" i="9"/>
  <c r="F152" i="9"/>
  <c r="E152" i="9"/>
  <c r="F152" i="6"/>
  <c r="G152" i="6"/>
  <c r="H152" i="6"/>
  <c r="I152" i="6"/>
  <c r="J152" i="6"/>
  <c r="K152" i="6"/>
  <c r="L152" i="6"/>
  <c r="M152" i="6"/>
  <c r="F154" i="6"/>
  <c r="G154" i="6"/>
  <c r="H154" i="6"/>
  <c r="I154" i="6"/>
  <c r="J154" i="6"/>
  <c r="K154" i="6"/>
  <c r="L154" i="6"/>
  <c r="M154" i="6"/>
  <c r="E154" i="6"/>
  <c r="E152" i="6"/>
  <c r="AJ141" i="14" l="1"/>
  <c r="AI141" i="14"/>
  <c r="AH141" i="14"/>
  <c r="AG141" i="14"/>
  <c r="AF141" i="14"/>
  <c r="AJ141" i="11"/>
  <c r="AI141" i="11"/>
  <c r="AH141" i="11"/>
  <c r="AG141" i="11"/>
  <c r="AF141" i="11"/>
  <c r="AJ141" i="10"/>
  <c r="AI141" i="10"/>
  <c r="AH141" i="10"/>
  <c r="AG141" i="10"/>
  <c r="AF141" i="10"/>
  <c r="AJ141" i="9"/>
  <c r="AI141" i="9"/>
  <c r="AH141" i="9"/>
  <c r="AG141" i="9"/>
  <c r="AF141" i="9"/>
  <c r="AH141" i="7" l="1"/>
  <c r="AI141" i="7"/>
  <c r="AJ141" i="7"/>
  <c r="AG141" i="7"/>
  <c r="AF141" i="7"/>
  <c r="AJ141" i="8"/>
  <c r="AI141" i="8"/>
  <c r="AH141" i="8"/>
  <c r="AG141" i="8"/>
  <c r="AF141" i="8"/>
  <c r="AJ141" i="13"/>
  <c r="AI141" i="13"/>
  <c r="AH141" i="13"/>
  <c r="AG141" i="13"/>
  <c r="AF141" i="13"/>
  <c r="A10" i="16" l="1"/>
  <c r="A10" i="15"/>
  <c r="M141" i="14" l="1"/>
  <c r="L141" i="14"/>
  <c r="K141" i="14"/>
  <c r="J141" i="14"/>
  <c r="I141" i="14"/>
  <c r="H141" i="14"/>
  <c r="G141" i="14"/>
  <c r="F141" i="14"/>
  <c r="E141" i="14"/>
  <c r="A10" i="14"/>
  <c r="M141" i="13"/>
  <c r="L141" i="13"/>
  <c r="K141" i="13"/>
  <c r="J141" i="13"/>
  <c r="I141" i="13"/>
  <c r="H141" i="13"/>
  <c r="G141" i="13"/>
  <c r="F141" i="13"/>
  <c r="E141" i="13"/>
  <c r="A10" i="13"/>
  <c r="M141" i="11"/>
  <c r="L141" i="11"/>
  <c r="K141" i="11"/>
  <c r="J141" i="11"/>
  <c r="I141" i="11"/>
  <c r="H141" i="11"/>
  <c r="G141" i="11"/>
  <c r="F141" i="11"/>
  <c r="E141" i="11"/>
  <c r="A10" i="11"/>
  <c r="M141" i="10"/>
  <c r="L141" i="10"/>
  <c r="K141" i="10"/>
  <c r="J141" i="10"/>
  <c r="I141" i="10"/>
  <c r="H141" i="10"/>
  <c r="G141" i="10"/>
  <c r="F141" i="10"/>
  <c r="E141" i="10"/>
  <c r="A10" i="10"/>
  <c r="M141" i="9"/>
  <c r="L141" i="9"/>
  <c r="K141" i="9"/>
  <c r="J141" i="9"/>
  <c r="I141" i="9"/>
  <c r="H141" i="9"/>
  <c r="G141" i="9"/>
  <c r="F141" i="9"/>
  <c r="E141" i="9"/>
  <c r="A10" i="9"/>
  <c r="M141" i="8"/>
  <c r="L141" i="8"/>
  <c r="K141" i="8"/>
  <c r="J141" i="8"/>
  <c r="I141" i="8"/>
  <c r="H141" i="8"/>
  <c r="G141" i="8"/>
  <c r="F141" i="8"/>
  <c r="E141" i="8"/>
  <c r="A10" i="8"/>
  <c r="M141" i="7"/>
  <c r="L141" i="7"/>
  <c r="K141" i="7"/>
  <c r="J141" i="7"/>
  <c r="I141" i="7"/>
  <c r="H141" i="7"/>
  <c r="G141" i="7"/>
  <c r="F141" i="7"/>
  <c r="E141" i="7"/>
  <c r="A10" i="7"/>
  <c r="M141" i="6"/>
  <c r="L141" i="6"/>
  <c r="K141" i="6"/>
  <c r="J141" i="6"/>
  <c r="I141" i="6"/>
  <c r="H141" i="6"/>
  <c r="G141" i="6"/>
  <c r="F141" i="6"/>
  <c r="E141" i="6"/>
  <c r="A10" i="6"/>
</calcChain>
</file>

<file path=xl/sharedStrings.xml><?xml version="1.0" encoding="utf-8"?>
<sst xmlns="http://schemas.openxmlformats.org/spreadsheetml/2006/main" count="43318" uniqueCount="587">
  <si>
    <t>Introduction</t>
  </si>
  <si>
    <r>
      <t xml:space="preserve">This spreadsheet contains reporting table templates for the </t>
    </r>
    <r>
      <rPr>
        <b/>
        <sz val="12"/>
        <rFont val="Arial"/>
        <family val="2"/>
      </rPr>
      <t>UNECE/EMEP 2014
GUIDELINES FOR REPORTING EMISSIONS AND PROJECTIONS DATA UNDER THE CONVENTION ON LONG-RANGE TRANSBOUNDARY AIR POLLUTION</t>
    </r>
  </si>
  <si>
    <t>Summary of tables included in this spreadsheet:</t>
  </si>
  <si>
    <t>Table</t>
  </si>
  <si>
    <t>Type</t>
  </si>
  <si>
    <t>Description</t>
  </si>
  <si>
    <t>Note</t>
  </si>
  <si>
    <t>Reporting Template</t>
  </si>
  <si>
    <t>National sectoral emissions for 2005 as the compliance base year</t>
  </si>
  <si>
    <t>For historical data only (2005 and base year), the "inventory version" is the submission year of the historical data. Where the data is different to an official submission, then a "v2" or other relevant descriptor should be added to the year. See footnotes in relevant sheets.</t>
  </si>
  <si>
    <t>PROJ_BASE_YEAR</t>
  </si>
  <si>
    <t>National sectoral emissions for the base year used for projections reporting</t>
  </si>
  <si>
    <t>2025_WM</t>
  </si>
  <si>
    <t>Projected national sectoral emissions (With Measures) for 2025</t>
  </si>
  <si>
    <t>2025_WAM</t>
  </si>
  <si>
    <t>Projected national sectoral emissions (With Additional Measures) for 2025</t>
  </si>
  <si>
    <t>2030_WM</t>
  </si>
  <si>
    <t>Projected national sectoral emissions (With Measures) for 2030</t>
  </si>
  <si>
    <t>2030_WAM</t>
  </si>
  <si>
    <t>Projected national sectoral emissions (With Additional Measures) for 2030</t>
  </si>
  <si>
    <t>Please note that definitions of 'With Measures' and 'With Additional Measures' projections are provided in the UNECE/EMEP 2014 Reporting Guidelines (point 13).</t>
  </si>
  <si>
    <t>Please add additional sheets for where WM and WAM projections for 2035, 2040 and 2050 are available.</t>
  </si>
  <si>
    <t>Only those pollutants that are required to be reported under the Gothenburg Protocol / NECD are mandatory and other pollutants can be provided where available.</t>
  </si>
  <si>
    <t>ANNEX IV: Emission projections reporting template - 2005</t>
  </si>
  <si>
    <t>NFR 2019-1</t>
  </si>
  <si>
    <t>COUNTRY:</t>
  </si>
  <si>
    <t>(as ISO2 code)</t>
  </si>
  <si>
    <t>DATE:</t>
  </si>
  <si>
    <t>(as DD.MM.YYYY)</t>
  </si>
  <si>
    <t>YEAR:</t>
  </si>
  <si>
    <t>(YYYY format, year of emissions and activity data)</t>
  </si>
  <si>
    <t>Inventory Version (a):</t>
  </si>
  <si>
    <t>(YYYY format, year these historical data were submitted/finalised - append v2 if different to official national submission)</t>
  </si>
  <si>
    <t>NFR sectors to be reported</t>
  </si>
  <si>
    <t xml:space="preserve">Main Pollutants </t>
  </si>
  <si>
    <r>
      <t xml:space="preserve">Particulate Matter
</t>
    </r>
    <r>
      <rPr>
        <sz val="10"/>
        <rFont val="Arial"/>
        <family val="2"/>
      </rPr>
      <t>(PM10, TSP - voluntary reporting)</t>
    </r>
  </si>
  <si>
    <r>
      <t xml:space="preserve">Other
</t>
    </r>
    <r>
      <rPr>
        <sz val="10"/>
        <rFont val="Arial"/>
        <family val="2"/>
      </rPr>
      <t>(voluntary)</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</si>
  <si>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</si>
  <si>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</si>
  <si>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</si>
  <si>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t>Activity Data</t>
  </si>
  <si>
    <t>PAHs</t>
  </si>
  <si>
    <r>
      <t>NOx
(as NO</t>
    </r>
    <r>
      <rPr>
        <vertAlign val="subscript"/>
        <sz val="10"/>
        <rFont val="Arial"/>
        <family val="2"/>
      </rPr>
      <t>2</t>
    </r>
    <r>
      <rPr>
        <sz val="8"/>
        <rFont val="Arial"/>
        <family val="2"/>
      </rPr>
      <t>)</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</si>
  <si>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</si>
  <si>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</si>
  <si>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</si>
  <si>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</si>
  <si>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</si>
  <si>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</si>
  <si>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BC</t>
  </si>
  <si>
    <t>CO</t>
  </si>
  <si>
    <t>Pb</t>
  </si>
  <si>
    <t>Cd</t>
  </si>
  <si>
    <t>Hg</t>
  </si>
  <si>
    <t>As</t>
  </si>
  <si>
    <t>Cr</t>
  </si>
  <si>
    <t>Cu</t>
  </si>
  <si>
    <t>Ni</t>
  </si>
  <si>
    <t>Se</t>
  </si>
  <si>
    <t>Zn</t>
  </si>
  <si>
    <t>PCDD/ PCDF
(dioxins/ furans)</t>
  </si>
  <si>
    <t>benzo(a) pyrene</t>
  </si>
  <si>
    <t>benzo(b) fluoranthene</t>
  </si>
  <si>
    <t>benzo(k) fluoranthene</t>
  </si>
  <si>
    <t>Indeno (1,2,3-cd) pyrene</t>
  </si>
  <si>
    <t>Total 1-4</t>
  </si>
  <si>
    <t>HCB</t>
  </si>
  <si>
    <t>PCBs</t>
  </si>
  <si>
    <t>Liquid Fuels</t>
  </si>
  <si>
    <t>Solid Fuels</t>
  </si>
  <si>
    <t>Gaseous Fuels</t>
  </si>
  <si>
    <t>Biomass</t>
  </si>
  <si>
    <t>Other Fuels</t>
  </si>
  <si>
    <t>Other activity (specified)</t>
  </si>
  <si>
    <t>Other Activity Units</t>
  </si>
  <si>
    <t>NFR Aggregation for Gridding and LPS (GNFR)</t>
  </si>
  <si>
    <t>NFR Code</t>
  </si>
  <si>
    <t>Long name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</si>
  <si>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</si>
  <si>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</si>
  <si>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</si>
  <si>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</si>
  <si>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</si>
  <si>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</si>
  <si>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</si>
  <si>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</si>
  <si>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</si>
  <si>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</si>
  <si>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</si>
  <si>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</si>
  <si>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</si>
  <si>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</si>
  <si>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</si>
  <si>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</si>
  <si>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</si>
  <si>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</si>
  <si>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</si>
  <si>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</si>
  <si>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</si>
  <si>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</si>
  <si>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</si>
  <si>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</si>
  <si>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</si>
  <si>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</si>
  <si>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</si>
  <si>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t>
  </si>
  <si>
    <t>Mobile combustion in manufacturing industries and construction (please specify in the IIR)</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</si>
  <si>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</si>
  <si>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</si>
  <si>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</si>
  <si>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</si>
  <si>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</si>
  <si>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</si>
  <si>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</si>
  <si>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</si>
  <si>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</si>
  <si>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</si>
  <si>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</si>
  <si>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</si>
  <si>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</si>
  <si>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</si>
  <si>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</si>
  <si>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</si>
  <si>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</si>
  <si>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</si>
  <si>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</si>
  <si>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</si>
  <si>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Mileage [10^6 km]</t>
  </si>
  <si>
    <t>1A3bvii</t>
  </si>
  <si>
    <t>Road transport: Automobile road abrasion</t>
  </si>
  <si>
    <t>1A3c</t>
  </si>
  <si>
    <t>Railways</t>
  </si>
  <si>
    <t>G_Shipping</t>
  </si>
  <si>
    <t>1A3di(ii)</t>
  </si>
  <si>
    <t>International inland waterways</t>
  </si>
  <si>
    <t>1A3dii</t>
  </si>
  <si>
    <t>National navigation (shipping)</t>
  </si>
  <si>
    <t>1A3ei</t>
  </si>
  <si>
    <t>Pipeline transport</t>
  </si>
  <si>
    <t>1A3eii</t>
  </si>
  <si>
    <t>Other (please specify in the IIR)</t>
  </si>
  <si>
    <t>C_OtherStationaryComb</t>
  </si>
  <si>
    <t>1A4ai</t>
  </si>
  <si>
    <t>Commercial/Institutional: Stationary</t>
  </si>
  <si>
    <t>1A4aii</t>
  </si>
  <si>
    <t>Commercial/Institutional: Mobile</t>
  </si>
  <si>
    <t>1A4bi</t>
  </si>
  <si>
    <t>Residential: Stationary</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</si>
  <si>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</si>
  <si>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</si>
  <si>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</si>
  <si>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</si>
  <si>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</si>
  <si>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</si>
  <si>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</si>
  <si>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</si>
  <si>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</si>
  <si>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</si>
  <si>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</si>
  <si>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</si>
  <si>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</si>
  <si>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</si>
  <si>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</si>
  <si>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</si>
  <si>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</si>
  <si>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</si>
  <si>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</si>
  <si>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</si>
  <si>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</si>
  <si>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Please specify and/or provide details in the IIR</t>
  </si>
  <si>
    <t>1B2ai</t>
  </si>
  <si>
    <t>Fugitive emissions oil: Exploration, production, transport</t>
  </si>
  <si>
    <t>Crude oil produced [Mt]</t>
  </si>
  <si>
    <t>1B2aiv</t>
  </si>
  <si>
    <t>Fugitive emissions oil: Refining and storage</t>
  </si>
  <si>
    <t>Crude oil refined [Mt]</t>
  </si>
  <si>
    <t>1B2av</t>
  </si>
  <si>
    <t>Distribution of oil products</t>
  </si>
  <si>
    <t>Oil consumed [Mt]</t>
  </si>
  <si>
    <t>1B2b</t>
  </si>
  <si>
    <t>Fugitive emissions from natural gas (exploration, production, processing, transmission, storage, distribution and other)</t>
  </si>
  <si>
    <t>Gas throughput [TJ]</t>
  </si>
  <si>
    <t>1B2c</t>
  </si>
  <si>
    <t>Venting and flaring (oil, gas, combined oil and gas)</t>
  </si>
  <si>
    <t>Gas vented flared [TJ]</t>
  </si>
  <si>
    <t>1B2d</t>
  </si>
  <si>
    <t>Other fugitive emissions from energy production</t>
  </si>
  <si>
    <t>2A1</t>
  </si>
  <si>
    <t>Cement production</t>
  </si>
  <si>
    <t>Clinker produced [kt]</t>
  </si>
  <si>
    <t>2A2</t>
  </si>
  <si>
    <t>Lime production</t>
  </si>
  <si>
    <t>Lime produced [kt]</t>
  </si>
  <si>
    <t>2A3</t>
  </si>
  <si>
    <t>Glass production</t>
  </si>
  <si>
    <t>Glass produced [kt]</t>
  </si>
  <si>
    <t>2A5a</t>
  </si>
  <si>
    <t>Quarrying and mining of minerals other than coal</t>
  </si>
  <si>
    <t>Material quarried [kt]</t>
  </si>
  <si>
    <t>2A5b</t>
  </si>
  <si>
    <t>Construction and demolition</t>
  </si>
  <si>
    <t>Floor space constructed/demolished [m2]</t>
  </si>
  <si>
    <t>2A5c</t>
  </si>
  <si>
    <t>Storage, handling and transport of mineral products</t>
  </si>
  <si>
    <t>Amount [kt]</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</si>
  <si>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</si>
  <si>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</si>
  <si>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</si>
  <si>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</si>
  <si>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</si>
  <si>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</si>
  <si>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</si>
  <si>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</si>
  <si>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</si>
  <si>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</si>
  <si>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</si>
  <si>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</si>
  <si>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</si>
  <si>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</si>
  <si>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</si>
  <si>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</si>
  <si>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</si>
  <si>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</si>
  <si>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</si>
  <si>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</si>
  <si>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</si>
  <si>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Chemical industry: Other (please specify in the IIR)</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</si>
  <si>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</si>
  <si>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</si>
  <si>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</si>
  <si>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</si>
  <si>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</si>
  <si>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</si>
  <si>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</si>
  <si>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</si>
  <si>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</si>
  <si>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</si>
  <si>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</si>
  <si>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</si>
  <si>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</si>
  <si>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</si>
  <si>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</si>
  <si>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</si>
  <si>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</si>
  <si>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</si>
  <si>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</si>
  <si>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</si>
  <si>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</si>
  <si>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</si>
  <si>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</si>
  <si>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</si>
  <si>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</si>
  <si>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</si>
  <si>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</si>
  <si>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</si>
  <si>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</si>
  <si>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</si>
  <si>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</si>
  <si>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</si>
  <si>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</si>
  <si>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</si>
  <si>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Solvents used [kt]</t>
  </si>
  <si>
    <t>2D3b</t>
  </si>
  <si>
    <t>Road paving with asphalt</t>
  </si>
  <si>
    <t>2D3c</t>
  </si>
  <si>
    <t>Asphalt roofing</t>
  </si>
  <si>
    <t>2D3d</t>
  </si>
  <si>
    <t>Coating applications</t>
  </si>
  <si>
    <t>Paint applied [kt]</t>
  </si>
  <si>
    <t>2D3e</t>
  </si>
  <si>
    <t>Degreasing</t>
  </si>
  <si>
    <t>2D3f</t>
  </si>
  <si>
    <t>Dry cleaning</t>
  </si>
  <si>
    <t>2D3g</t>
  </si>
  <si>
    <t>Chemical products</t>
  </si>
  <si>
    <t>2D3h</t>
  </si>
  <si>
    <t>Printing</t>
  </si>
  <si>
    <t>2D3i</t>
  </si>
  <si>
    <t>Other solvent use (please specify in the IIR)</t>
  </si>
  <si>
    <t>2G</t>
  </si>
  <si>
    <t>Other product use (please specify in the IIR)</t>
  </si>
  <si>
    <t>2H1</t>
  </si>
  <si>
    <t>Pulp and paper industry</t>
  </si>
  <si>
    <t>Pulp production [kt]</t>
  </si>
  <si>
    <t>2H2</t>
  </si>
  <si>
    <t>Food and beverages industry</t>
  </si>
  <si>
    <t>Bread, Wine, Beer, Spirits production [kt]</t>
  </si>
  <si>
    <t>2H3</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</si>
  <si>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</si>
  <si>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</si>
  <si>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</si>
  <si>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</si>
  <si>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</si>
  <si>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</si>
  <si>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</si>
  <si>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</si>
  <si>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</si>
  <si>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</si>
  <si>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</si>
  <si>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Manure management - Dairy cattle</t>
  </si>
  <si>
    <t>Population size (1000 head)</t>
  </si>
  <si>
    <t>3B1b</t>
  </si>
  <si>
    <t>Manure management - Non-dairy cattle</t>
  </si>
  <si>
    <t>3B2</t>
  </si>
  <si>
    <t>Manure management - Sheep</t>
  </si>
  <si>
    <t>3B3</t>
  </si>
  <si>
    <t>Manure management - Swine</t>
  </si>
  <si>
    <t>3B4a</t>
  </si>
  <si>
    <t>Manure management - Buffalo</t>
  </si>
  <si>
    <t>3B4d</t>
  </si>
  <si>
    <t>Manure management - Goats</t>
  </si>
  <si>
    <t>3B4e</t>
  </si>
  <si>
    <t>Manure management - Horses</t>
  </si>
  <si>
    <t>3B4f</t>
  </si>
  <si>
    <t>Manure management - Mules and asses</t>
  </si>
  <si>
    <t>3B4gi</t>
  </si>
  <si>
    <t>Manure management - Laying hens</t>
  </si>
  <si>
    <t>3B4gii</t>
  </si>
  <si>
    <t>Manure management - Broilers</t>
  </si>
  <si>
    <t>3B4giii</t>
  </si>
  <si>
    <t>Manure management - Turkeys</t>
  </si>
  <si>
    <t>3B4giv</t>
  </si>
  <si>
    <t>Manure management - Other poultry</t>
  </si>
  <si>
    <t>3B4h</t>
  </si>
  <si>
    <t>Manure management - Other animals (please specify in the IIR)</t>
  </si>
  <si>
    <t>L_AgriOther</t>
  </si>
  <si>
    <t>3Da1</t>
  </si>
  <si>
    <t>Inorganic N-fertilizers (includes also urea application)</t>
  </si>
  <si>
    <t>Use of inorganic fertilizers (kg N)</t>
  </si>
  <si>
    <t>3Da2a</t>
  </si>
  <si>
    <t>Animal manure applied to soils</t>
  </si>
  <si>
    <t>3Da2b</t>
  </si>
  <si>
    <t>Sewage sludge applied to soils</t>
  </si>
  <si>
    <t>3Da2c</t>
  </si>
  <si>
    <t>Other organic fertilisers applied to soils 
(including compost)</t>
  </si>
  <si>
    <t>3Da3</t>
  </si>
  <si>
    <t>Urine and dung deposited by grazing animals</t>
  </si>
  <si>
    <t>3Da4</t>
  </si>
  <si>
    <t>Crop residues applied to soils</t>
  </si>
  <si>
    <t>3Db</t>
  </si>
  <si>
    <t>Indirect emissions from managed soils</t>
  </si>
  <si>
    <t>3Dc</t>
  </si>
  <si>
    <t>Farm-level agricultural operations including storage, handling and transport of agricultural products</t>
  </si>
  <si>
    <t>3Dd</t>
  </si>
  <si>
    <t>Off-farm storage, handling and transport of bulk agricultural products</t>
  </si>
  <si>
    <t>3De</t>
  </si>
  <si>
    <t>Cultivated crops</t>
  </si>
  <si>
    <t>3Df</t>
  </si>
  <si>
    <t>Use of pesticides</t>
  </si>
  <si>
    <t>3F</t>
  </si>
  <si>
    <t>Field burning of agricultural residues</t>
  </si>
  <si>
    <t>Area burned [ha]</t>
  </si>
  <si>
    <t>3I</t>
  </si>
  <si>
    <t>Agriculture other (please specify in the IIR)</t>
  </si>
  <si>
    <t>J_Waste</t>
  </si>
  <si>
    <t>5A</t>
  </si>
  <si>
    <t>Biological treatment of waste - Solid waste disposal on land</t>
  </si>
  <si>
    <t>Deposition [kt]</t>
  </si>
  <si>
    <t>5B1</t>
  </si>
  <si>
    <t>Biological treatment of waste - Composting</t>
  </si>
  <si>
    <t>Organic domestic waste [kt]</t>
  </si>
  <si>
    <t>5B2</t>
  </si>
  <si>
    <t>Biological treatment of waste - Anaerobic digestion at biogas facilities</t>
  </si>
  <si>
    <t>N in feedstock [kt]</t>
  </si>
  <si>
    <t>5C1a</t>
  </si>
  <si>
    <t>Municipal waste incineration</t>
  </si>
  <si>
    <t>Waste incinerated [kt]</t>
  </si>
  <si>
    <t>5C1bi</t>
  </si>
  <si>
    <t>Industrial waste incineration</t>
  </si>
  <si>
    <t>5C1bii</t>
  </si>
  <si>
    <t>Hazardous waste incineration</t>
  </si>
  <si>
    <t>5C1biii</t>
  </si>
  <si>
    <t>Clinical waste incineration</t>
  </si>
  <si>
    <t>5C1biv</t>
  </si>
  <si>
    <t>Sewage sludge incineration</t>
  </si>
  <si>
    <t>Sludge incinerated [kt]</t>
  </si>
  <si>
    <t>5C1bv</t>
  </si>
  <si>
    <t>Cremation</t>
  </si>
  <si>
    <t>Corpses [Number]</t>
  </si>
  <si>
    <t>5C1bvi</t>
  </si>
  <si>
    <t>Other waste incineration (please specify in the IIR)</t>
  </si>
  <si>
    <t>5C2</t>
  </si>
  <si>
    <t>Open burning of waste</t>
  </si>
  <si>
    <t>5D1</t>
  </si>
  <si>
    <t>Domestic wastewater handling</t>
  </si>
  <si>
    <t>Total organic product [kt DC]</t>
  </si>
  <si>
    <t>5D2</t>
  </si>
  <si>
    <t>Industrial wastewater handling</t>
  </si>
  <si>
    <t>5D3</t>
  </si>
  <si>
    <t>Other wastewater handling</t>
  </si>
  <si>
    <t>5E</t>
  </si>
  <si>
    <t>Other waste (please specify in the IIR)</t>
  </si>
  <si>
    <t>M_Other</t>
  </si>
  <si>
    <t>6A</t>
  </si>
  <si>
    <t>Other (included in national total for entire territory) (please specify in the IIR)</t>
  </si>
  <si>
    <t>NATIONAL TOTAL</t>
  </si>
  <si>
    <r>
      <t xml:space="preserve">National total </t>
    </r>
    <r>
      <rPr>
        <sz val="9"/>
        <color indexed="8"/>
        <rFont val="Arial"/>
        <family val="2"/>
      </rPr>
      <t>(based on fuel sold)</t>
    </r>
  </si>
  <si>
    <t>(b)</t>
  </si>
  <si>
    <t>1A3bi(fu)</t>
  </si>
  <si>
    <t>Road transport: Passenger cars (fuel used)</t>
  </si>
  <si>
    <t>(c)</t>
  </si>
  <si>
    <t>1A3bii(fu)</t>
  </si>
  <si>
    <t>Road transport: Light duty vehicles (fuel used)</t>
  </si>
  <si>
    <t>1A3biii(fu)</t>
  </si>
  <si>
    <t>Road transport: Heavy duty vehicles and buses (fuel used)</t>
  </si>
  <si>
    <t>1A3biv(fu)</t>
  </si>
  <si>
    <t>Road transport: Mopeds &amp; motorcycles (fuel used)</t>
  </si>
  <si>
    <t>1A3bv(fu)</t>
  </si>
  <si>
    <t>Road transport: Gasoline evaporation (fuel used)</t>
  </si>
  <si>
    <t>1A3bvi(fu)</t>
  </si>
  <si>
    <t>Road transport: Automobile tyre and brake wear (fuel used)</t>
  </si>
  <si>
    <t>1A3bvii(fu)</t>
  </si>
  <si>
    <t>Road transport: Automobile road abrasion (fuel used)</t>
  </si>
  <si>
    <t>ADJUSTMENTS AND FLEXIBILITIES</t>
  </si>
  <si>
    <t>Sum of approved adjustments from Annex VII and other flexibilities (negative value) (CLRTAP)</t>
  </si>
  <si>
    <t>(d)</t>
  </si>
  <si>
    <t>COMPLIANCE TOTAL (CLRTAP)</t>
  </si>
  <si>
    <t>National total for compliance calculations and checks (CLRTAP)</t>
  </si>
  <si>
    <t>(e)</t>
  </si>
  <si>
    <t>Sum of approved adjustments from Annex VII and other flexibilities (negative value) (NECD)</t>
  </si>
  <si>
    <t>COMPLIANCE TOTAL (NECD)</t>
  </si>
  <si>
    <t>National total for compliance calculations and checks (NECD)</t>
  </si>
  <si>
    <t>(DD.MM.YYYY format)</t>
  </si>
  <si>
    <t>ANNEX IV: Emission projections reporting template - with measures</t>
  </si>
  <si>
    <t>(as YYYY, year of emissions and activity data)</t>
  </si>
  <si>
    <t>Version:</t>
  </si>
  <si>
    <t>v1.0</t>
  </si>
  <si>
    <t>(as v1.0 for the initial submission)</t>
  </si>
  <si>
    <t>(a)</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</si>
  <si>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</si>
  <si>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(b):</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</si>
  <si>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(c):</t>
    </r>
    <r>
      <rPr>
        <sz val="9"/>
        <color theme="1"/>
        <rFont val="Arial"/>
        <family val="2"/>
      </rPr>
      <t xml:space="preserve"> Including the estimated future impact of approved flexibilities is optional. Report adjustments as a negative value.</t>
    </r>
  </si>
  <si>
    <r>
      <rPr>
        <b/>
        <sz val="9"/>
        <color theme="1"/>
        <rFont val="Arial"/>
        <family val="2"/>
      </rPr>
      <t>Note (d):</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</si>
  <si>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</si>
  <si>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t>ANNEX IV: Emission projections reporting template - with additional measures</t>
  </si>
  <si>
    <t>2035_WM</t>
  </si>
  <si>
    <t>2035_WAM</t>
  </si>
  <si>
    <t>Projected national sectoral emissions (With Measures) for 2035</t>
  </si>
  <si>
    <t>Projected national sectoral emissions (With Additional Measures) for 2035</t>
  </si>
  <si>
    <t>2040_WM</t>
  </si>
  <si>
    <t>2040_WAM</t>
  </si>
  <si>
    <t>Projected national sectoral emissions (With Measures) for 2040</t>
  </si>
  <si>
    <t>Projected national sectoral emissions (With Additional Measures) for 2040</t>
  </si>
  <si>
    <t>IE</t>
  </si>
  <si>
    <t>CA</t>
  </si>
  <si>
    <t>15.02.2024</t>
  </si>
  <si>
    <t>2005</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</si>
  <si>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</si>
  <si>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</si>
  <si>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</si>
  <si>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</si>
  <si>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</si>
  <si>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r>
      <t xml:space="preserve">POPs
</t>
    </r>
    <r>
      <rPr>
        <sz val="10"/>
        <rFont val="Arial"/>
        <family val="2"/>
      </rPr>
      <t>(from 1990)</t>
    </r>
  </si>
  <si>
    <r>
      <t xml:space="preserve">Activity Data
</t>
    </r>
    <r>
      <rPr>
        <sz val="10"/>
        <rFont val="Arial"/>
        <family val="2"/>
      </rPr>
      <t>(from 1990)</t>
    </r>
  </si>
  <si>
    <t>None</t>
  </si>
  <si>
    <t>NA</t>
  </si>
  <si>
    <t>NR</t>
  </si>
  <si>
    <t>NE</t>
  </si>
  <si>
    <t>Included with 1A3dii.</t>
  </si>
  <si>
    <t>Included in 1B2b and 1B2c</t>
  </si>
  <si>
    <t>Included with 1A4 cii</t>
  </si>
  <si>
    <t>Included with 1B1a</t>
  </si>
  <si>
    <t>Included in 2A5a</t>
  </si>
  <si>
    <t>Included with 2B10a</t>
  </si>
  <si>
    <t>NO</t>
  </si>
  <si>
    <t>Included with 2B10a and 2C1</t>
  </si>
  <si>
    <t>Included in 2A6</t>
  </si>
  <si>
    <t>Includes all chemical production</t>
  </si>
  <si>
    <t>Combined Ni, Cu, Zn, Pb operations under 2C7c</t>
  </si>
  <si>
    <t>Included within 2C5 a to e</t>
  </si>
  <si>
    <t>Included with 2D3e</t>
  </si>
  <si>
    <t>Includes drinking water and marine cargo handling.</t>
  </si>
  <si>
    <t>No emission factor available to estimate emissions</t>
  </si>
  <si>
    <t>Emissions included in individual livestock category</t>
  </si>
  <si>
    <t>Included in 3Db</t>
  </si>
  <si>
    <t>Included in 1A2gviii</t>
  </si>
  <si>
    <t>Methodology for estimating pollutants from composting currently not developed, though some facility-specific data is included in the inventory.</t>
  </si>
  <si>
    <t>Methodology for estimating pollutants from anaerobic digestion currently not developed.</t>
  </si>
  <si>
    <t>Some industrial facilities may be included in 5C1a Municipal waste incineration.</t>
  </si>
  <si>
    <t>In past inventories, some facilities were included in 5C1a Municipal waste incineration.</t>
  </si>
  <si>
    <t>In past inventories, facilities are included in 5C1a or 5C1bi</t>
  </si>
  <si>
    <t>ADJUSTMENTS</t>
  </si>
  <si>
    <t>Sum of approved adjustments (negative value) from Annex VII (CLRTAP)</t>
  </si>
  <si>
    <t>MEMO ITEMS - NOT TO BE INCLUDED IN NATIONAL TOTALS</t>
  </si>
  <si>
    <t>O_AviCruise</t>
  </si>
  <si>
    <t>1A3ai(ii)</t>
  </si>
  <si>
    <t>International aviation cruise (civil)</t>
  </si>
  <si>
    <t>1A3aii(ii)</t>
  </si>
  <si>
    <t>Domestic aviation cruise (civil)</t>
  </si>
  <si>
    <t>P_IntShipping</t>
  </si>
  <si>
    <t>1A3di(i)</t>
  </si>
  <si>
    <t>International maritime navigation</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</si>
  <si>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</si>
  <si>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</si>
  <si>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</si>
  <si>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</si>
  <si>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</si>
  <si>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</si>
  <si>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</si>
  <si>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</si>
  <si>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</si>
  <si>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</si>
  <si>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</si>
  <si>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</si>
  <si>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</si>
  <si>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</si>
  <si>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</si>
  <si>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</si>
  <si>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</si>
  <si>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t>Some pollutants are NE due to no emissions being reported by facilities. Reasons include missing reports, zero emissions reported by facilities.</t>
  </si>
  <si>
    <t>HCB is NE due to lack of facility reporting where it is used due to no voluntary reporting, facilities/emissions not meeting reporting criteria, and facility closures. There is also a lack of available emission factors where fuel consumption data is used.</t>
  </si>
  <si>
    <t>Some pollutants are NE due to no emissions being reported by facilities.</t>
  </si>
  <si>
    <t>Two facilities voluntarily reported NOx under the reporting threshold in 2019, neither reported in subsequent years. Emissions are expected to be negligible.</t>
  </si>
  <si>
    <t>Some pollutants are NE from no facility data reporting. Reasons - reporting threshold changes, openings/closures, missing reports, or lack of voluntary reporting. Emissions are assumed negligable.</t>
  </si>
  <si>
    <t>Includes drinking water and marine cargo handling. Some pollutants are NE from no facility data reporting. Reasons - reporting threshold changes, openings/closures, missing reports, or lack of voluntary reporting. Emissions are assumed negligable.</t>
  </si>
  <si>
    <t>ANNEX IV: Emission projections reporting template - base year</t>
  </si>
  <si>
    <t>Inventory Version:</t>
  </si>
  <si>
    <t>Activity data included in 1A3ai(i)</t>
  </si>
  <si>
    <t>Activity data included in 6A</t>
  </si>
  <si>
    <t>Activity data included in 1A3dii</t>
  </si>
  <si>
    <t>Activity data included in 1A3ai(i) and 1A3dii</t>
  </si>
  <si>
    <t>Electricity Production from Coal (TBtu/Yr)</t>
  </si>
  <si>
    <t>Utility Generation (GWh/Yr)</t>
  </si>
  <si>
    <t>Local Oil Production (TBtu/Yr)   
National Oil Production (TBtu/Yr)</t>
  </si>
  <si>
    <t>RPP Production (TBtu/Yr)</t>
  </si>
  <si>
    <t>Activity data included in 1B2ai, 1B2aiv, 6A, as well as all B_Industry and L_AgriOther sources with NFR codes starting with 2 and 3.</t>
  </si>
  <si>
    <t>Local Gas Production (TBtu/Yr) 
LNG Production (TBtu/Yr) 
Natural Gas Demands (TBtu/Yr) 
National Gas Production (TBtu/Yr)</t>
  </si>
  <si>
    <t>Activity data included in 1B2ai and 1B2b</t>
  </si>
  <si>
    <t>Activity data included in 2B10a</t>
  </si>
  <si>
    <t>Activity data included in 2C1</t>
  </si>
  <si>
    <t>Floor Space (Million Sq Ft)</t>
  </si>
  <si>
    <t>Activity data included in 2H3</t>
  </si>
  <si>
    <t xml:space="preserve">Activity data included in 2D3a, 6A, D_Fugitive NFR codes, as well as B_Industry sources with NFR codes starting with 2. </t>
  </si>
  <si>
    <t>Activity data included in 2L</t>
  </si>
  <si>
    <t>Activity data included in 2H1 and 2H3</t>
  </si>
  <si>
    <t>Activity data included in 3B1a</t>
  </si>
  <si>
    <t>Activity data included in 3De</t>
  </si>
  <si>
    <t>Activity data included in 2L and 3De</t>
  </si>
  <si>
    <t>Households (Total)</t>
  </si>
  <si>
    <t>Activity data included in 5A</t>
  </si>
  <si>
    <t>13503
158691</t>
  </si>
  <si>
    <t>15735
332
5513
14466</t>
  </si>
  <si>
    <t>6318
23428
888277</t>
  </si>
  <si>
    <t>Floor Space (Million Sq Ft) 
Gross Output (Million 2017 CN$/YR) 
Freight Miles Traveled (Millions Ton-Mile)</t>
  </si>
  <si>
    <t>Gross Output (Million 2017 CN$/YR)</t>
  </si>
  <si>
    <t>399007
1322528</t>
  </si>
  <si>
    <t>Million Vehicle Passenger-Kilometers
Millions Freight Tonne-Kilometers</t>
  </si>
  <si>
    <t>14551
172542</t>
  </si>
  <si>
    <t>14722
174928</t>
  </si>
  <si>
    <t>14475
174763</t>
  </si>
  <si>
    <t>16671
893
5638
15555</t>
  </si>
  <si>
    <t>17868
1556
5685
16779</t>
  </si>
  <si>
    <t>18587
1883
5686
17528</t>
  </si>
  <si>
    <t>Biofuel Production (TBtu/Yr)
Gross Output (Million 2017 CN$/YR)</t>
  </si>
  <si>
    <t>87
73037</t>
  </si>
  <si>
    <t>158
84122</t>
  </si>
  <si>
    <t>125
93474</t>
  </si>
  <si>
    <t>84
102851</t>
  </si>
  <si>
    <t>6615
26246
1025578</t>
  </si>
  <si>
    <t>6983
28582
1131472</t>
  </si>
  <si>
    <t>7418
31190
1234810</t>
  </si>
  <si>
    <t>380617
1525715</t>
  </si>
  <si>
    <t>298781
1682907</t>
  </si>
  <si>
    <t>216829
1836323</t>
  </si>
  <si>
    <t>13517
158691</t>
  </si>
  <si>
    <t>14803
172542</t>
  </si>
  <si>
    <t>14936
174928</t>
  </si>
  <si>
    <t>14576
174763</t>
  </si>
  <si>
    <t>15734
332
5526
14466</t>
  </si>
  <si>
    <t>16654
893
4861
15555</t>
  </si>
  <si>
    <t>17365
1549
4643
16779</t>
  </si>
  <si>
    <t>17797
1873
4611
17528</t>
  </si>
  <si>
    <t>81
72336</t>
  </si>
  <si>
    <t>116
84343</t>
  </si>
  <si>
    <t>93
93040</t>
  </si>
  <si>
    <t>71
103783</t>
  </si>
  <si>
    <t>6513
23488
892153</t>
  </si>
  <si>
    <t>6824
26020
1045195</t>
  </si>
  <si>
    <t>7166
28463
1159240</t>
  </si>
  <si>
    <t>7586
31156
1285005</t>
  </si>
  <si>
    <t>399102
1328305</t>
  </si>
  <si>
    <t>379250
1554809</t>
  </si>
  <si>
    <t>296546
1723897</t>
  </si>
  <si>
    <t>214227
1910232</t>
  </si>
  <si>
    <t>15.02.2025</t>
  </si>
  <si>
    <t>The projections "base year" is the year from the historical time series of an inventory which was used as the base year for estimating the projected emissions provided in this spreadsheet. This might not be the most recent year from the historical emissions timeseries.</t>
  </si>
  <si>
    <t>Numbers may not sum to the total due to rounding.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</si>
</sst>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10"/>
      <name val="Arial"/>
      <family val="2"/>
    </font>
    <font>
      <sz val="14"/>
      <color rgb="FFFF0000"/>
      <name val="Arial"/>
      <family val="2"/>
    </font>
    <font>
      <sz val="12"/>
      <name val="Arial"/>
      <family val="2"/>
    </font>
    <font>
      <b/>
      <sz val="12"/>
      <name val="Arial"/>
      <family val="2"/>
    </font>
    <font>
      <sz val="9"/>
      <name val="Arial"/>
      <family val="2"/>
    </font>
    <font>
      <b/>
      <sz val="9"/>
      <name val="Arial"/>
      <family val="2"/>
    </font>
    <font>
      <sz val="9"/>
      <color rgb="FF000000"/>
      <name val="Arial"/>
      <family val="2"/>
    </font>
    <font>
      <sz val="9"/>
      <color rgb="FF000000"/>
      <name val="Arial"/>
      <family val="2"/>
    </font>
  </fonts>
  <fills count="16">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FF8080"/>
        <bgColor indexed="64"/>
      </patternFill>
    </fill>
    <fill>
      <patternFill patternType="solid">
        <fgColor rgb="FFBFBFBF"/>
        <bgColor indexed="64"/>
      </patternFill>
    </fill>
    <fill>
      <patternFill patternType="solid">
        <fgColor indexed="22"/>
        <bgColor indexed="64"/>
      </patternFill>
    </fill>
    <fill>
      <patternFill patternType="solid">
        <fgColor rgb="FF00FF00"/>
        <bgColor indexed="64"/>
      </patternFill>
    </fill>
    <fill>
      <patternFill patternType="solid">
        <fgColor indexed="41"/>
        <bgColor indexed="64"/>
      </patternFill>
    </fill>
    <fill>
      <patternFill patternType="solid">
        <fgColor rgb="FFCCFFFF"/>
        <bgColor indexed="64"/>
      </patternFill>
    </fill>
    <fill>
      <patternFill patternType="solid">
        <fgColor rgb="FF99CC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3">
    <xf numFmtId="0" fontId="0" fillId="0" borderId="0"/>
    <xf numFmtId="0" fontId="1" fillId="0" borderId="0"/>
    <xf numFmtId="0" fontId="13" fillId="0" borderId="0"/>
  </cellStyleXfs>
  <cellXfs count="190">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9"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9"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0"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9" borderId="19" xfId="1" applyFont="1" applyFill="1" applyBorder="1" applyAlignment="1" applyProtection="1">
      <alignment horizontal="center" vertical="center" wrapText="1"/>
      <protection locked="0"/>
    </xf>
    <xf numFmtId="0" fontId="10" fillId="9" borderId="19" xfId="1" applyFont="1" applyFill="1" applyBorder="1" applyAlignment="1" applyProtection="1">
      <alignment horizontal="left" vertical="center" wrapText="1"/>
      <protection locked="0"/>
    </xf>
    <xf numFmtId="0" fontId="4" fillId="9"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2" fillId="0" borderId="0" xfId="2" applyFont="1"/>
    <xf numFmtId="0" fontId="14" fillId="0" borderId="0" xfId="2" applyFont="1"/>
    <xf numFmtId="0" fontId="13" fillId="0" borderId="0" xfId="2"/>
    <xf numFmtId="0" fontId="15" fillId="0" borderId="0" xfId="2" applyFont="1"/>
    <xf numFmtId="0" fontId="16" fillId="0" borderId="0" xfId="2" applyFont="1"/>
    <xf numFmtId="0" fontId="16" fillId="11" borderId="1" xfId="2" applyFont="1" applyFill="1" applyBorder="1"/>
    <xf numFmtId="0" fontId="15" fillId="0" borderId="1" xfId="2" applyFont="1" applyBorder="1" applyAlignment="1">
      <alignment vertical="center"/>
    </xf>
    <xf numFmtId="0" fontId="15" fillId="0" borderId="1" xfId="2" applyFont="1" applyBorder="1" applyAlignment="1">
      <alignment vertical="center" wrapText="1"/>
    </xf>
    <xf numFmtId="0" fontId="15" fillId="0" borderId="22" xfId="2" applyFont="1" applyBorder="1" applyAlignment="1">
      <alignment vertical="center" wrapText="1"/>
    </xf>
    <xf numFmtId="0" fontId="15" fillId="0" borderId="0" xfId="2" applyFont="1" applyAlignment="1">
      <alignment horizontal="left"/>
    </xf>
    <xf numFmtId="0" fontId="15" fillId="0" borderId="1" xfId="2" applyFont="1" applyBorder="1" applyAlignment="1">
      <alignment horizontal="left" vertical="center"/>
    </xf>
    <xf numFmtId="0" fontId="15" fillId="0" borderId="1" xfId="2" applyFont="1" applyBorder="1" applyAlignment="1">
      <alignment wrapText="1"/>
    </xf>
    <xf numFmtId="2" fontId="1" fillId="0" borderId="0" xfId="1" applyNumberFormat="1" applyAlignment="1">
      <alignment horizontal="left"/>
    </xf>
    <xf numFmtId="0" fontId="5" fillId="12" borderId="4" xfId="1" quotePrefix="1" applyFont="1" applyFill="1" applyBorder="1" applyAlignment="1">
      <alignment horizontal="left" vertical="center"/>
    </xf>
    <xf numFmtId="0" fontId="5" fillId="12" borderId="6" xfId="1" applyFont="1" applyFill="1" applyBorder="1" applyAlignment="1">
      <alignment horizontal="left" vertical="center"/>
    </xf>
    <xf numFmtId="0" fontId="5" fillId="4" borderId="8" xfId="1" applyFont="1" applyFill="1" applyBorder="1" applyAlignment="1">
      <alignment horizontal="center" vertical="center" wrapText="1"/>
    </xf>
    <xf numFmtId="0" fontId="5" fillId="12" borderId="7" xfId="1" applyFont="1" applyFill="1" applyBorder="1" applyAlignment="1">
      <alignment horizontal="left" vertical="center"/>
    </xf>
    <xf numFmtId="0" fontId="5" fillId="13" borderId="19" xfId="1" applyFont="1" applyFill="1" applyBorder="1" applyAlignment="1" applyProtection="1">
      <alignment horizontal="left"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0" fontId="5" fillId="14" borderId="19" xfId="1" applyFont="1" applyFill="1" applyBorder="1" applyAlignment="1" applyProtection="1">
      <alignment horizontal="left"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0" fontId="5" fillId="15" borderId="19" xfId="1" applyFont="1" applyFill="1" applyBorder="1" applyAlignment="1" applyProtection="1">
      <alignment horizontal="left" vertical="center" wrapText="1"/>
      <protection locked="0"/>
    </xf>
    <xf numFmtId="0" fontId="4" fillId="15" borderId="19" xfId="1" applyFont="1" applyFill="1" applyBorder="1" applyAlignment="1" applyProtection="1">
      <alignment horizontal="left" vertical="center" wrapText="1"/>
      <protection locked="0"/>
    </xf>
    <xf numFmtId="0" fontId="5" fillId="15" borderId="19" xfId="1" applyFont="1" applyFill="1" applyBorder="1" applyAlignment="1" applyProtection="1">
      <alignment horizontal="center" vertical="center" wrapText="1"/>
      <protection locked="0"/>
    </xf>
    <xf numFmtId="2" fontId="5" fillId="15" borderId="19" xfId="1" applyNumberFormat="1" applyFont="1" applyFill="1" applyBorder="1" applyAlignment="1" applyProtection="1">
      <alignment horizontal="center" vertical="center" wrapText="1"/>
      <protection locked="0"/>
    </xf>
    <xf numFmtId="0" fontId="5" fillId="10" borderId="21" xfId="1" applyFont="1" applyFill="1" applyBorder="1" applyAlignment="1">
      <alignment horizontal="center" vertical="center" wrapText="1"/>
    </xf>
    <xf numFmtId="0" fontId="5" fillId="0" borderId="0" xfId="1" applyFont="1" applyAlignment="1" applyProtection="1">
      <alignment horizontal="center" vertical="center"/>
      <protection locked="0"/>
    </xf>
    <xf numFmtId="1" fontId="5" fillId="0" borderId="14" xfId="1" applyNumberFormat="1" applyFont="1" applyBorder="1" applyAlignment="1" applyProtection="1">
      <alignment horizontal="center" vertical="center" wrapText="1"/>
      <protection locked="0"/>
    </xf>
    <xf numFmtId="1" fontId="1" fillId="0" borderId="0" xfId="1" applyNumberFormat="1" applyAlignment="1">
      <alignment horizontal="center" vertical="center"/>
    </xf>
    <xf numFmtId="1" fontId="5" fillId="9" borderId="19" xfId="1" applyNumberFormat="1" applyFont="1" applyFill="1" applyBorder="1" applyAlignment="1" applyProtection="1">
      <alignment horizontal="center" vertical="center" wrapText="1"/>
      <protection locked="0"/>
    </xf>
    <xf numFmtId="0" fontId="13" fillId="0" borderId="0" xfId="1" applyFont="1"/>
    <xf numFmtId="0" fontId="13" fillId="0" borderId="3" xfId="1" applyFont="1" applyBorder="1"/>
    <xf numFmtId="0" fontId="13" fillId="0" borderId="8" xfId="1" applyFont="1" applyBorder="1" applyAlignment="1">
      <alignment horizontal="center" vertical="center" wrapText="1"/>
    </xf>
    <xf numFmtId="0" fontId="18" fillId="5" borderId="14" xfId="1" applyFont="1" applyFill="1" applyBorder="1" applyAlignment="1">
      <alignment horizontal="center" vertical="center" wrapText="1"/>
    </xf>
    <xf numFmtId="2" fontId="17" fillId="0" borderId="14" xfId="1" applyNumberFormat="1" applyFont="1" applyBorder="1" applyAlignment="1" applyProtection="1">
      <alignment horizontal="center" vertical="center" wrapText="1"/>
      <protection locked="0"/>
    </xf>
    <xf numFmtId="2" fontId="17" fillId="9" borderId="19" xfId="1" applyNumberFormat="1" applyFont="1" applyFill="1" applyBorder="1" applyAlignment="1" applyProtection="1">
      <alignment horizontal="center" vertical="center" wrapText="1"/>
      <protection locked="0"/>
    </xf>
    <xf numFmtId="2" fontId="17" fillId="7" borderId="19" xfId="1" applyNumberFormat="1" applyFont="1" applyFill="1" applyBorder="1" applyAlignment="1" applyProtection="1">
      <alignment horizontal="center" vertical="center" wrapText="1"/>
      <protection locked="0"/>
    </xf>
    <xf numFmtId="2" fontId="17" fillId="2" borderId="19" xfId="1" applyNumberFormat="1" applyFont="1" applyFill="1" applyBorder="1" applyAlignment="1" applyProtection="1">
      <alignment horizontal="center" vertical="center" wrapText="1"/>
      <protection locked="0"/>
    </xf>
    <xf numFmtId="2" fontId="17" fillId="8" borderId="19" xfId="1" applyNumberFormat="1" applyFont="1" applyFill="1" applyBorder="1" applyAlignment="1" applyProtection="1">
      <alignment horizontal="center" vertical="center" wrapText="1"/>
      <protection locked="0"/>
    </xf>
    <xf numFmtId="0" fontId="17" fillId="12" borderId="6" xfId="1" applyFont="1" applyFill="1" applyBorder="1" applyAlignment="1">
      <alignment horizontal="left" vertical="center"/>
    </xf>
    <xf numFmtId="2" fontId="17" fillId="13" borderId="19" xfId="1" applyNumberFormat="1" applyFont="1" applyFill="1" applyBorder="1" applyAlignment="1" applyProtection="1">
      <alignment horizontal="center" vertical="center" wrapText="1"/>
      <protection locked="0"/>
    </xf>
    <xf numFmtId="2" fontId="17" fillId="14" borderId="19" xfId="1" applyNumberFormat="1" applyFont="1" applyFill="1" applyBorder="1" applyAlignment="1" applyProtection="1">
      <alignment horizontal="center" vertical="center" wrapText="1"/>
      <protection locked="0"/>
    </xf>
    <xf numFmtId="2" fontId="17" fillId="15" borderId="19" xfId="1" applyNumberFormat="1" applyFont="1" applyFill="1" applyBorder="1" applyAlignment="1" applyProtection="1">
      <alignment horizontal="center" vertical="center" wrapText="1"/>
      <protection locked="0"/>
    </xf>
    <xf numFmtId="0" fontId="17" fillId="0" borderId="0" xfId="1" applyFont="1" applyAlignment="1">
      <alignment horizontal="center" vertical="center" wrapText="1"/>
    </xf>
    <xf numFmtId="1" fontId="17" fillId="0" borderId="14" xfId="1" applyNumberFormat="1" applyFont="1" applyBorder="1" applyAlignment="1" applyProtection="1">
      <alignment horizontal="center" vertical="center" wrapText="1"/>
      <protection locked="0"/>
    </xf>
    <xf numFmtId="1" fontId="17" fillId="9" borderId="19" xfId="1" applyNumberFormat="1" applyFont="1" applyFill="1" applyBorder="1" applyAlignment="1" applyProtection="1">
      <alignment horizontal="center" vertical="center" wrapText="1"/>
      <protection locked="0"/>
    </xf>
    <xf numFmtId="2" fontId="5" fillId="0" borderId="14" xfId="0" applyNumberFormat="1" applyFont="1" applyBorder="1" applyAlignment="1" applyProtection="1">
      <alignment horizontal="center" vertical="center" wrapText="1"/>
      <protection locked="0"/>
    </xf>
    <xf numFmtId="2" fontId="17" fillId="0" borderId="14" xfId="0" applyNumberFormat="1" applyFont="1" applyBorder="1" applyAlignment="1" applyProtection="1">
      <alignment horizontal="center" vertical="center" wrapText="1"/>
      <protection locked="0"/>
    </xf>
    <xf numFmtId="2" fontId="5" fillId="0" borderId="24" xfId="0" applyNumberFormat="1" applyFont="1" applyBorder="1" applyAlignment="1" applyProtection="1">
      <alignment horizontal="center" vertical="center" wrapText="1"/>
      <protection locked="0"/>
    </xf>
    <xf numFmtId="2" fontId="17" fillId="0" borderId="24" xfId="0" applyNumberFormat="1" applyFont="1" applyBorder="1" applyAlignment="1" applyProtection="1">
      <alignment horizontal="center" vertical="center" wrapText="1"/>
      <protection locked="0"/>
    </xf>
    <xf numFmtId="0" fontId="5" fillId="0" borderId="18" xfId="1" applyFont="1" applyBorder="1" applyAlignment="1" applyProtection="1">
      <alignment horizontal="center" vertical="center"/>
      <protection locked="0"/>
    </xf>
    <xf numFmtId="0" fontId="5" fillId="0" borderId="14" xfId="1" applyFont="1" applyBorder="1" applyAlignment="1">
      <alignment horizontal="left" vertical="center"/>
    </xf>
    <xf numFmtId="0" fontId="4" fillId="0" borderId="1" xfId="1" applyFont="1" applyBorder="1" applyAlignment="1">
      <alignment horizontal="left" vertical="center" wrapText="1"/>
    </xf>
    <xf numFmtId="2" fontId="19" fillId="0" borderId="19" xfId="0" applyNumberFormat="1" applyFont="1" applyBorder="1" applyAlignment="1">
      <alignment horizontal="center" vertical="center"/>
    </xf>
    <xf numFmtId="2" fontId="5" fillId="0" borderId="23" xfId="0" applyNumberFormat="1" applyFont="1" applyBorder="1" applyAlignment="1" applyProtection="1">
      <alignment horizontal="center" vertical="center" wrapText="1"/>
      <protection locked="0"/>
    </xf>
    <xf numFmtId="2" fontId="19" fillId="0" borderId="21" xfId="0" applyNumberFormat="1" applyFont="1" applyBorder="1" applyAlignment="1">
      <alignment horizontal="center" vertical="center"/>
    </xf>
    <xf numFmtId="2" fontId="5" fillId="0" borderId="25" xfId="0" applyNumberFormat="1" applyFont="1" applyBorder="1" applyAlignment="1" applyProtection="1">
      <alignment horizontal="center" vertical="center" wrapText="1"/>
      <protection locked="0"/>
    </xf>
    <xf numFmtId="2" fontId="5" fillId="0" borderId="21" xfId="0" applyNumberFormat="1" applyFont="1" applyBorder="1" applyAlignment="1" applyProtection="1">
      <alignment horizontal="center" vertical="center" wrapText="1"/>
      <protection locked="0"/>
    </xf>
    <xf numFmtId="2" fontId="17" fillId="0" borderId="25" xfId="0" applyNumberFormat="1" applyFont="1" applyBorder="1" applyAlignment="1" applyProtection="1">
      <alignment horizontal="center" vertical="center" wrapText="1"/>
      <protection locked="0"/>
    </xf>
    <xf numFmtId="2" fontId="17" fillId="0" borderId="15" xfId="0" applyNumberFormat="1" applyFont="1" applyBorder="1" applyAlignment="1" applyProtection="1">
      <alignment horizontal="center" vertical="center" wrapText="1"/>
      <protection locked="0"/>
    </xf>
    <xf numFmtId="2" fontId="17" fillId="0" borderId="19" xfId="0" applyNumberFormat="1" applyFont="1" applyBorder="1" applyAlignment="1" applyProtection="1">
      <alignment horizontal="center" vertical="center" wrapText="1"/>
      <protection locked="0"/>
    </xf>
    <xf numFmtId="2" fontId="20" fillId="0" borderId="19" xfId="0" applyNumberFormat="1" applyFont="1" applyBorder="1" applyAlignment="1">
      <alignment horizontal="center" vertical="center"/>
    </xf>
    <xf numFmtId="2" fontId="20" fillId="0" borderId="21" xfId="0" applyNumberFormat="1" applyFont="1" applyBorder="1" applyAlignment="1">
      <alignment horizontal="center" vertical="center"/>
    </xf>
    <xf numFmtId="2" fontId="17" fillId="0" borderId="21" xfId="0" applyNumberFormat="1" applyFont="1" applyBorder="1" applyAlignment="1" applyProtection="1">
      <alignment horizontal="center" vertical="center" wrapText="1"/>
      <protection locked="0"/>
    </xf>
    <xf numFmtId="0" fontId="15" fillId="0" borderId="0" xfId="2" applyFont="1" applyAlignment="1">
      <alignment vertical="center" wrapText="1"/>
    </xf>
    <xf numFmtId="0" fontId="15" fillId="0" borderId="0" xfId="2" applyFont="1" applyAlignment="1">
      <alignment wrapText="1"/>
    </xf>
    <xf numFmtId="49" fontId="4" fillId="0" borderId="0" xfId="0" applyNumberFormat="1" applyFont="1" applyAlignment="1">
      <alignment vertical="top"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3">
    <cellStyle name="Normal" xfId="0" builtinId="0"/>
    <cellStyle name="Normal 2" xfId="2" xr:uid="{00000000-0005-0000-0000-000000000000}"/>
    <cellStyle name="Standard 2" xfId="1" xr:uid="{00000000-0005-0000-0000-000002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6AE9DB8B-6913-441A-BB15-A3F1A1615C03}"/>
            </a:ext>
          </a:extLst>
        </xdr:cNvPr>
        <xdr:cNvSpPr txBox="1"/>
      </xdr:nvSpPr>
      <xdr:spPr>
        <a:xfrm>
          <a:off x="9346565" y="8458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DD9C0BE9-6287-4D2B-9B08-D54EA72500D2}"/>
            </a:ext>
          </a:extLst>
        </xdr:cNvPr>
        <xdr:cNvSpPr txBox="1"/>
      </xdr:nvSpPr>
      <xdr:spPr>
        <a:xfrm>
          <a:off x="9346565" y="8458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A0BE0ADB-284D-4DF5-AD14-6DBEB7220102}"/>
            </a:ext>
          </a:extLst>
        </xdr:cNvPr>
        <xdr:cNvSpPr txBox="1"/>
      </xdr:nvSpPr>
      <xdr:spPr>
        <a:xfrm>
          <a:off x="9346565" y="8458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8441BBD8-0897-4B65-AB43-BF56B6B05284}"/>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65B63C25-CC53-431F-9B13-77A3B0FC32D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2B602AA-28DE-4E2D-8CEA-032D9913BF77}"/>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ACA3E28C-EC80-41D5-9501-0D4E4CC5607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4065756E-E6CC-42C3-B6AB-947FECC8918B}"/>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AEBDB56E-043C-4221-8A78-C0409838F95F}"/>
            </a:ext>
          </a:extLst>
        </xdr:cNvPr>
        <xdr:cNvSpPr txBox="1"/>
      </xdr:nvSpPr>
      <xdr:spPr>
        <a:xfrm>
          <a:off x="9346565" y="8458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FFFF00"/>
  </sheetPr>
  <dimension ref="A1:D20"/>
  <sheetViews>
    <sheetView showGridLines="0" tabSelected="1" zoomScale="80" zoomScaleNormal="80" workbookViewId="0"/>
  </sheetViews>
  <sheetFormatPr defaultColWidth="8.81640625" defaultRowHeight="12.5" x14ac:dyDescent="0.25"/>
  <cols>
    <col min="1" max="1" width="25" style="102" customWidth="1"/>
    <col min="2" max="2" width="24.81640625" style="102" customWidth="1"/>
    <col min="3" max="3" width="82.1796875" style="102" customWidth="1"/>
    <col min="4" max="4" width="107.81640625" style="102" customWidth="1"/>
    <col min="5" max="16384" width="8.81640625" style="102"/>
  </cols>
  <sheetData>
    <row r="1" spans="1:4" ht="18" x14ac:dyDescent="0.4">
      <c r="A1" s="100" t="s">
        <v>0</v>
      </c>
      <c r="B1" s="101"/>
    </row>
    <row r="2" spans="1:4" s="103" customFormat="1" ht="51.75" customHeight="1" x14ac:dyDescent="0.35">
      <c r="A2" s="168" t="s">
        <v>1</v>
      </c>
      <c r="B2" s="168"/>
      <c r="C2" s="168"/>
      <c r="D2" s="168"/>
    </row>
    <row r="3" spans="1:4" ht="18.75" customHeight="1" x14ac:dyDescent="0.25"/>
    <row r="4" spans="1:4" ht="18.75" customHeight="1" x14ac:dyDescent="0.35">
      <c r="A4" s="104" t="s">
        <v>2</v>
      </c>
    </row>
    <row r="5" spans="1:4" s="103" customFormat="1" ht="18.75" customHeight="1" x14ac:dyDescent="0.35">
      <c r="A5" s="105" t="s">
        <v>3</v>
      </c>
      <c r="B5" s="105" t="s">
        <v>4</v>
      </c>
      <c r="C5" s="105" t="s">
        <v>5</v>
      </c>
      <c r="D5" s="105" t="s">
        <v>6</v>
      </c>
    </row>
    <row r="6" spans="1:4" s="103" customFormat="1" ht="51" customHeight="1" x14ac:dyDescent="0.35">
      <c r="A6" s="110">
        <v>2005</v>
      </c>
      <c r="B6" s="106" t="s">
        <v>7</v>
      </c>
      <c r="C6" s="107" t="s">
        <v>8</v>
      </c>
      <c r="D6" s="111" t="s">
        <v>9</v>
      </c>
    </row>
    <row r="7" spans="1:4" s="103" customFormat="1" ht="46.5" x14ac:dyDescent="0.35">
      <c r="A7" s="106" t="s">
        <v>10</v>
      </c>
      <c r="B7" s="106" t="s">
        <v>7</v>
      </c>
      <c r="C7" s="107" t="s">
        <v>11</v>
      </c>
      <c r="D7" s="107" t="s">
        <v>585</v>
      </c>
    </row>
    <row r="8" spans="1:4" ht="33.75" customHeight="1" x14ac:dyDescent="0.25">
      <c r="A8" s="106" t="s">
        <v>12</v>
      </c>
      <c r="B8" s="106" t="s">
        <v>7</v>
      </c>
      <c r="C8" s="107" t="s">
        <v>13</v>
      </c>
      <c r="D8" s="107"/>
    </row>
    <row r="9" spans="1:4" ht="33.75" customHeight="1" x14ac:dyDescent="0.25">
      <c r="A9" s="106" t="s">
        <v>14</v>
      </c>
      <c r="B9" s="106" t="s">
        <v>7</v>
      </c>
      <c r="C9" s="107" t="s">
        <v>15</v>
      </c>
      <c r="D9" s="108"/>
    </row>
    <row r="10" spans="1:4" ht="33.75" customHeight="1" x14ac:dyDescent="0.25">
      <c r="A10" s="106" t="s">
        <v>16</v>
      </c>
      <c r="B10" s="106" t="s">
        <v>7</v>
      </c>
      <c r="C10" s="107" t="s">
        <v>17</v>
      </c>
      <c r="D10" s="107"/>
    </row>
    <row r="11" spans="1:4" ht="33.75" customHeight="1" x14ac:dyDescent="0.25">
      <c r="A11" s="106" t="s">
        <v>18</v>
      </c>
      <c r="B11" s="106" t="s">
        <v>7</v>
      </c>
      <c r="C11" s="107" t="s">
        <v>19</v>
      </c>
      <c r="D11" s="107"/>
    </row>
    <row r="12" spans="1:4" ht="33.75" customHeight="1" x14ac:dyDescent="0.25">
      <c r="A12" s="106" t="s">
        <v>435</v>
      </c>
      <c r="B12" s="106" t="s">
        <v>7</v>
      </c>
      <c r="C12" s="107" t="s">
        <v>437</v>
      </c>
      <c r="D12" s="107"/>
    </row>
    <row r="13" spans="1:4" ht="33.75" customHeight="1" x14ac:dyDescent="0.25">
      <c r="A13" s="106" t="s">
        <v>436</v>
      </c>
      <c r="B13" s="106" t="s">
        <v>7</v>
      </c>
      <c r="C13" s="107" t="s">
        <v>438</v>
      </c>
      <c r="D13" s="107"/>
    </row>
    <row r="14" spans="1:4" ht="33.75" customHeight="1" x14ac:dyDescent="0.25">
      <c r="A14" s="106" t="s">
        <v>439</v>
      </c>
      <c r="B14" s="106" t="s">
        <v>7</v>
      </c>
      <c r="C14" s="107" t="s">
        <v>441</v>
      </c>
      <c r="D14" s="107"/>
    </row>
    <row r="15" spans="1:4" ht="33.75" customHeight="1" x14ac:dyDescent="0.25">
      <c r="A15" s="106" t="s">
        <v>440</v>
      </c>
      <c r="B15" s="106" t="s">
        <v>7</v>
      </c>
      <c r="C15" s="107" t="s">
        <v>442</v>
      </c>
      <c r="D15" s="107"/>
    </row>
    <row r="16" spans="1:4" ht="18.75" customHeight="1" x14ac:dyDescent="0.25"/>
    <row r="17" spans="1:4" ht="18.75" customHeight="1" x14ac:dyDescent="0.35">
      <c r="A17" s="169" t="s">
        <v>20</v>
      </c>
      <c r="B17" s="169"/>
      <c r="C17" s="169"/>
      <c r="D17" s="169"/>
    </row>
    <row r="18" spans="1:4" ht="18.75" customHeight="1" x14ac:dyDescent="0.35">
      <c r="A18" s="109" t="s">
        <v>21</v>
      </c>
    </row>
    <row r="19" spans="1:4" ht="18.75" customHeight="1" x14ac:dyDescent="0.35">
      <c r="A19" s="109" t="s">
        <v>22</v>
      </c>
    </row>
    <row r="20" spans="1:4" ht="18.75" customHeight="1" x14ac:dyDescent="0.35">
      <c r="A20" s="109" t="s">
        <v>586</v>
      </c>
    </row>
  </sheetData>
  <sheetProtection selectLockedCells="1"/>
  <mergeCells count="2">
    <mergeCell ref="A2:D2"/>
    <mergeCell ref="A17:D17"/>
  </mergeCells>
  <pageMargins left="0.32" right="0.36" top="0.96" bottom="0.65" header="0.51181102362204722" footer="0.2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2FA8D-98C9-4EEF-8430-C045E946B0FA}">
  <dimension ref="A1:AN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2" width="8.453125" style="1" bestFit="1" customWidth="1"/>
    <col min="33" max="36" width="8.54296875" style="1" customWidth="1"/>
    <col min="37" max="37" width="9.08984375" style="1" customWidth="1"/>
    <col min="38" max="38" width="30" style="1" customWidth="1"/>
    <col min="39" max="16384" width="8.81640625" style="1"/>
  </cols>
  <sheetData>
    <row r="1" spans="1:40" ht="22.5" customHeight="1" x14ac:dyDescent="0.25">
      <c r="A1" s="20" t="s">
        <v>423</v>
      </c>
      <c r="B1" s="21"/>
      <c r="C1" s="22"/>
    </row>
    <row r="2" spans="1:40" x14ac:dyDescent="0.25">
      <c r="A2" s="23" t="s">
        <v>24</v>
      </c>
      <c r="B2" s="21"/>
      <c r="C2" s="22"/>
    </row>
    <row r="3" spans="1:40" ht="13" x14ac:dyDescent="0.3">
      <c r="B3" s="21"/>
      <c r="C3" s="22"/>
      <c r="F3" s="21"/>
      <c r="R3" s="2"/>
      <c r="S3" s="2"/>
      <c r="T3" s="2"/>
      <c r="U3" s="2"/>
      <c r="V3" s="2"/>
    </row>
    <row r="4" spans="1:40" ht="13" x14ac:dyDescent="0.3">
      <c r="A4" s="23" t="s">
        <v>25</v>
      </c>
      <c r="B4" s="17" t="s">
        <v>444</v>
      </c>
      <c r="C4" s="24" t="s">
        <v>26</v>
      </c>
      <c r="R4" s="2"/>
      <c r="S4" s="2"/>
      <c r="T4" s="2"/>
      <c r="U4" s="2"/>
      <c r="V4" s="2"/>
    </row>
    <row r="5" spans="1:40" ht="13" x14ac:dyDescent="0.3">
      <c r="A5" s="23" t="s">
        <v>27</v>
      </c>
      <c r="B5" s="17" t="s">
        <v>584</v>
      </c>
      <c r="C5" s="24" t="s">
        <v>28</v>
      </c>
      <c r="R5" s="2"/>
      <c r="S5" s="2"/>
      <c r="T5" s="2"/>
      <c r="U5" s="2"/>
      <c r="V5" s="2"/>
    </row>
    <row r="6" spans="1:40" x14ac:dyDescent="0.25">
      <c r="A6" s="23" t="s">
        <v>29</v>
      </c>
      <c r="B6" s="17">
        <v>2040</v>
      </c>
      <c r="C6" s="24" t="s">
        <v>424</v>
      </c>
      <c r="R6" s="25"/>
      <c r="S6" s="25"/>
      <c r="T6" s="25"/>
      <c r="U6" s="25"/>
      <c r="V6" s="25"/>
    </row>
    <row r="7" spans="1:40" ht="13" x14ac:dyDescent="0.3">
      <c r="A7" s="23" t="s">
        <v>425</v>
      </c>
      <c r="B7" s="17" t="s">
        <v>426</v>
      </c>
      <c r="C7" s="24" t="s">
        <v>427</v>
      </c>
      <c r="R7" s="2"/>
      <c r="S7" s="2"/>
      <c r="T7" s="2"/>
      <c r="U7" s="2"/>
      <c r="V7" s="2"/>
    </row>
    <row r="8" spans="1:40" ht="13" x14ac:dyDescent="0.3">
      <c r="A8" s="6"/>
      <c r="B8" s="21"/>
      <c r="C8" s="22"/>
      <c r="R8" s="2"/>
      <c r="S8" s="2"/>
      <c r="T8" s="2"/>
      <c r="U8" s="2"/>
      <c r="V8" s="2"/>
      <c r="AF8" s="25"/>
    </row>
    <row r="9" spans="1:40" ht="13.5" thickBot="1" x14ac:dyDescent="0.35">
      <c r="A9" s="26"/>
      <c r="B9" s="27"/>
      <c r="C9" s="28"/>
      <c r="D9" s="29"/>
      <c r="E9" s="29"/>
      <c r="F9" s="29"/>
      <c r="G9" s="29"/>
      <c r="H9" s="29"/>
      <c r="I9" s="29"/>
      <c r="J9" s="29"/>
      <c r="K9" s="29"/>
      <c r="L9" s="29"/>
      <c r="M9" s="29"/>
      <c r="N9" s="29"/>
      <c r="O9" s="29"/>
      <c r="P9" s="29"/>
      <c r="Q9" s="29"/>
      <c r="R9" s="2"/>
      <c r="S9" s="2"/>
      <c r="T9" s="2"/>
      <c r="U9" s="2"/>
      <c r="V9" s="2"/>
      <c r="AF9" s="25"/>
    </row>
    <row r="10" spans="1:40" s="2" customFormat="1" ht="37.5" customHeight="1" thickBot="1" x14ac:dyDescent="0.35">
      <c r="A10" s="180" t="str">
        <f>B4&amp;": "&amp;B5&amp;": "&amp;B6</f>
        <v>CA: 15.02.2025: 2040</v>
      </c>
      <c r="B10" s="182" t="s">
        <v>33</v>
      </c>
      <c r="C10" s="183"/>
      <c r="D10" s="184"/>
      <c r="E10" s="171" t="s">
        <v>34</v>
      </c>
      <c r="F10" s="172"/>
      <c r="G10" s="172"/>
      <c r="H10" s="173"/>
      <c r="I10" s="171" t="s">
        <v>35</v>
      </c>
      <c r="J10" s="172"/>
      <c r="K10" s="172"/>
      <c r="L10" s="173"/>
      <c r="M10" s="188" t="s">
        <v>36</v>
      </c>
      <c r="N10" s="171" t="s">
        <v>37</v>
      </c>
      <c r="O10" s="172"/>
      <c r="P10" s="173"/>
      <c r="Q10" s="171" t="s">
        <v>38</v>
      </c>
      <c r="R10" s="172"/>
      <c r="S10" s="172"/>
      <c r="T10" s="172"/>
      <c r="U10" s="172"/>
      <c r="V10" s="173"/>
      <c r="W10" s="171" t="s">
        <v>39</v>
      </c>
      <c r="X10" s="172"/>
      <c r="Y10" s="172"/>
      <c r="Z10" s="172"/>
      <c r="AA10" s="172"/>
      <c r="AB10" s="172"/>
      <c r="AC10" s="172"/>
      <c r="AD10" s="173"/>
      <c r="AE10" s="30"/>
      <c r="AF10" s="171" t="s">
        <v>40</v>
      </c>
      <c r="AG10" s="172"/>
      <c r="AH10" s="172"/>
      <c r="AI10" s="172"/>
      <c r="AJ10" s="172"/>
      <c r="AK10" s="172"/>
      <c r="AL10" s="173"/>
    </row>
    <row r="11" spans="1:40"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40" ht="52.5" customHeight="1" thickBot="1" x14ac:dyDescent="0.3">
      <c r="A12" s="181"/>
      <c r="B12" s="185"/>
      <c r="C12" s="186"/>
      <c r="D12" s="187"/>
      <c r="E12" s="87"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40" ht="37.5" customHeight="1" thickBot="1" x14ac:dyDescent="0.35">
      <c r="A13" s="33" t="s">
        <v>75</v>
      </c>
      <c r="B13" s="33" t="s">
        <v>76</v>
      </c>
      <c r="C13" s="34" t="s">
        <v>77</v>
      </c>
      <c r="D13" s="33" t="s">
        <v>78</v>
      </c>
      <c r="E13" s="33"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c r="AM13" s="2"/>
      <c r="AN13" s="2"/>
    </row>
    <row r="14" spans="1:40" ht="26.25" customHeight="1" thickBot="1" x14ac:dyDescent="0.3">
      <c r="A14" s="51" t="s">
        <v>84</v>
      </c>
      <c r="B14" s="51" t="s">
        <v>85</v>
      </c>
      <c r="C14" s="52" t="s">
        <v>86</v>
      </c>
      <c r="D14" s="53" t="s">
        <v>454</v>
      </c>
      <c r="E14" s="157">
        <v>16.670000000000002</v>
      </c>
      <c r="F14" s="151">
        <v>0.82</v>
      </c>
      <c r="G14" s="151">
        <v>4.0599999999999996</v>
      </c>
      <c r="H14" s="151">
        <v>0.19</v>
      </c>
      <c r="I14" s="151">
        <v>0.68</v>
      </c>
      <c r="J14" s="19">
        <v>0.88</v>
      </c>
      <c r="K14" s="151">
        <v>1.31</v>
      </c>
      <c r="L14" s="151">
        <v>0.03</v>
      </c>
      <c r="M14" s="151">
        <v>14.88</v>
      </c>
      <c r="N14" s="19" t="s">
        <v>457</v>
      </c>
      <c r="O14" s="19" t="s">
        <v>457</v>
      </c>
      <c r="P14" s="19" t="s">
        <v>456</v>
      </c>
      <c r="Q14" s="19" t="s">
        <v>457</v>
      </c>
      <c r="R14" s="19" t="s">
        <v>457</v>
      </c>
      <c r="S14" s="19" t="s">
        <v>457</v>
      </c>
      <c r="T14" s="19" t="s">
        <v>457</v>
      </c>
      <c r="U14" s="19" t="s">
        <v>457</v>
      </c>
      <c r="V14" s="19" t="s">
        <v>457</v>
      </c>
      <c r="W14" s="19" t="s">
        <v>457</v>
      </c>
      <c r="X14" s="19" t="s">
        <v>457</v>
      </c>
      <c r="Y14" s="19" t="s">
        <v>457</v>
      </c>
      <c r="Z14" s="19" t="s">
        <v>457</v>
      </c>
      <c r="AA14" s="19" t="s">
        <v>457</v>
      </c>
      <c r="AB14" s="19" t="s">
        <v>457</v>
      </c>
      <c r="AC14" s="19" t="s">
        <v>457</v>
      </c>
      <c r="AD14" s="19" t="s">
        <v>457</v>
      </c>
      <c r="AE14" s="44"/>
      <c r="AF14" s="131">
        <v>13797</v>
      </c>
      <c r="AG14" s="131">
        <v>2376</v>
      </c>
      <c r="AH14" s="131">
        <v>185641</v>
      </c>
      <c r="AI14" s="131">
        <v>57413</v>
      </c>
      <c r="AJ14" s="131">
        <v>2135668</v>
      </c>
      <c r="AK14" s="19" t="s">
        <v>455</v>
      </c>
      <c r="AL14" s="37" t="s">
        <v>83</v>
      </c>
    </row>
    <row r="15" spans="1:40" ht="26.25" customHeight="1" thickBot="1" x14ac:dyDescent="0.3">
      <c r="A15" s="51" t="s">
        <v>87</v>
      </c>
      <c r="B15" s="51" t="s">
        <v>88</v>
      </c>
      <c r="C15" s="52" t="s">
        <v>89</v>
      </c>
      <c r="D15" s="53" t="s">
        <v>454</v>
      </c>
      <c r="E15" s="159">
        <v>11.19</v>
      </c>
      <c r="F15" s="153">
        <v>0.43</v>
      </c>
      <c r="G15" s="153">
        <v>19.579999999999998</v>
      </c>
      <c r="H15" s="153">
        <v>0.01</v>
      </c>
      <c r="I15" s="153">
        <v>0.93</v>
      </c>
      <c r="J15" s="19">
        <v>1.54</v>
      </c>
      <c r="K15" s="153">
        <v>2.34</v>
      </c>
      <c r="L15" s="153" t="s">
        <v>455</v>
      </c>
      <c r="M15" s="153">
        <v>14.3</v>
      </c>
      <c r="N15" s="19" t="s">
        <v>457</v>
      </c>
      <c r="O15" s="19" t="s">
        <v>457</v>
      </c>
      <c r="P15" s="19" t="s">
        <v>456</v>
      </c>
      <c r="Q15" s="19" t="s">
        <v>457</v>
      </c>
      <c r="R15" s="19" t="s">
        <v>457</v>
      </c>
      <c r="S15" s="19" t="s">
        <v>457</v>
      </c>
      <c r="T15" s="19" t="s">
        <v>457</v>
      </c>
      <c r="U15" s="19" t="s">
        <v>457</v>
      </c>
      <c r="V15" s="19" t="s">
        <v>457</v>
      </c>
      <c r="W15" s="19" t="s">
        <v>457</v>
      </c>
      <c r="X15" s="19" t="s">
        <v>457</v>
      </c>
      <c r="Y15" s="19" t="s">
        <v>457</v>
      </c>
      <c r="Z15" s="19" t="s">
        <v>457</v>
      </c>
      <c r="AA15" s="19" t="s">
        <v>457</v>
      </c>
      <c r="AB15" s="19" t="s">
        <v>457</v>
      </c>
      <c r="AC15" s="19" t="s">
        <v>457</v>
      </c>
      <c r="AD15" s="19" t="s">
        <v>457</v>
      </c>
      <c r="AE15" s="44"/>
      <c r="AF15" s="131">
        <v>1457</v>
      </c>
      <c r="AG15" s="131">
        <v>26741</v>
      </c>
      <c r="AH15" s="131">
        <v>204150</v>
      </c>
      <c r="AI15" s="131">
        <v>1141</v>
      </c>
      <c r="AJ15" s="131">
        <v>29594</v>
      </c>
      <c r="AK15" s="19" t="s">
        <v>455</v>
      </c>
      <c r="AL15" s="37" t="s">
        <v>83</v>
      </c>
    </row>
    <row r="16" spans="1:40" ht="26.25" customHeight="1" thickBot="1" x14ac:dyDescent="0.3">
      <c r="A16" s="51" t="s">
        <v>87</v>
      </c>
      <c r="B16" s="51" t="s">
        <v>90</v>
      </c>
      <c r="C16" s="52" t="s">
        <v>91</v>
      </c>
      <c r="D16" s="53" t="s">
        <v>454</v>
      </c>
      <c r="E16" s="159">
        <v>208.49</v>
      </c>
      <c r="F16" s="153">
        <v>16.149999999999999</v>
      </c>
      <c r="G16" s="153">
        <v>189.63</v>
      </c>
      <c r="H16" s="153">
        <v>2.3199999999999998</v>
      </c>
      <c r="I16" s="153">
        <v>6.68</v>
      </c>
      <c r="J16" s="19">
        <v>7.98</v>
      </c>
      <c r="K16" s="153">
        <v>13.1</v>
      </c>
      <c r="L16" s="153">
        <v>1.3</v>
      </c>
      <c r="M16" s="153">
        <v>441.83</v>
      </c>
      <c r="N16" s="19" t="s">
        <v>457</v>
      </c>
      <c r="O16" s="19" t="s">
        <v>457</v>
      </c>
      <c r="P16" s="19" t="s">
        <v>456</v>
      </c>
      <c r="Q16" s="19" t="s">
        <v>457</v>
      </c>
      <c r="R16" s="19" t="s">
        <v>457</v>
      </c>
      <c r="S16" s="19" t="s">
        <v>457</v>
      </c>
      <c r="T16" s="19" t="s">
        <v>457</v>
      </c>
      <c r="U16" s="19" t="s">
        <v>457</v>
      </c>
      <c r="V16" s="19" t="s">
        <v>457</v>
      </c>
      <c r="W16" s="19" t="s">
        <v>457</v>
      </c>
      <c r="X16" s="19" t="s">
        <v>457</v>
      </c>
      <c r="Y16" s="19" t="s">
        <v>457</v>
      </c>
      <c r="Z16" s="19" t="s">
        <v>457</v>
      </c>
      <c r="AA16" s="19" t="s">
        <v>457</v>
      </c>
      <c r="AB16" s="19" t="s">
        <v>457</v>
      </c>
      <c r="AC16" s="19" t="s">
        <v>457</v>
      </c>
      <c r="AD16" s="19" t="s">
        <v>457</v>
      </c>
      <c r="AE16" s="44"/>
      <c r="AF16" s="131">
        <v>3077</v>
      </c>
      <c r="AG16" s="131">
        <v>32369</v>
      </c>
      <c r="AH16" s="131">
        <v>2364656</v>
      </c>
      <c r="AI16" s="131">
        <v>8699</v>
      </c>
      <c r="AJ16" s="131">
        <v>36</v>
      </c>
      <c r="AK16" s="19" t="s">
        <v>455</v>
      </c>
      <c r="AL16" s="37" t="s">
        <v>83</v>
      </c>
    </row>
    <row r="17" spans="1:38" ht="26.25" customHeight="1" thickBot="1" x14ac:dyDescent="0.3">
      <c r="A17" s="51" t="s">
        <v>87</v>
      </c>
      <c r="B17" s="51" t="s">
        <v>92</v>
      </c>
      <c r="C17" s="52" t="s">
        <v>93</v>
      </c>
      <c r="D17" s="53" t="s">
        <v>454</v>
      </c>
      <c r="E17" s="159">
        <v>12.55</v>
      </c>
      <c r="F17" s="153">
        <v>0.23</v>
      </c>
      <c r="G17" s="153">
        <v>9.44</v>
      </c>
      <c r="H17" s="153">
        <v>0</v>
      </c>
      <c r="I17" s="153">
        <v>0.14000000000000001</v>
      </c>
      <c r="J17" s="19">
        <v>0.19</v>
      </c>
      <c r="K17" s="153">
        <v>0.35</v>
      </c>
      <c r="L17" s="153">
        <v>0.13</v>
      </c>
      <c r="M17" s="153">
        <v>16.64</v>
      </c>
      <c r="N17" s="19" t="s">
        <v>457</v>
      </c>
      <c r="O17" s="19" t="s">
        <v>457</v>
      </c>
      <c r="P17" s="19" t="s">
        <v>456</v>
      </c>
      <c r="Q17" s="19" t="s">
        <v>457</v>
      </c>
      <c r="R17" s="19" t="s">
        <v>457</v>
      </c>
      <c r="S17" s="19" t="s">
        <v>457</v>
      </c>
      <c r="T17" s="19" t="s">
        <v>457</v>
      </c>
      <c r="U17" s="19" t="s">
        <v>457</v>
      </c>
      <c r="V17" s="19" t="s">
        <v>457</v>
      </c>
      <c r="W17" s="19" t="s">
        <v>457</v>
      </c>
      <c r="X17" s="19" t="s">
        <v>457</v>
      </c>
      <c r="Y17" s="19" t="s">
        <v>457</v>
      </c>
      <c r="Z17" s="19" t="s">
        <v>457</v>
      </c>
      <c r="AA17" s="19" t="s">
        <v>457</v>
      </c>
      <c r="AB17" s="19" t="s">
        <v>457</v>
      </c>
      <c r="AC17" s="19" t="s">
        <v>457</v>
      </c>
      <c r="AD17" s="19" t="s">
        <v>457</v>
      </c>
      <c r="AE17" s="44"/>
      <c r="AF17" s="131">
        <v>15067</v>
      </c>
      <c r="AG17" s="131">
        <v>19277</v>
      </c>
      <c r="AH17" s="131">
        <v>127909</v>
      </c>
      <c r="AI17" s="131">
        <v>245</v>
      </c>
      <c r="AJ17" s="131">
        <v>737</v>
      </c>
      <c r="AK17" s="19" t="s">
        <v>455</v>
      </c>
      <c r="AL17" s="37" t="s">
        <v>83</v>
      </c>
    </row>
    <row r="18" spans="1:38" ht="26.25" customHeight="1" thickBot="1" x14ac:dyDescent="0.3">
      <c r="A18" s="51" t="s">
        <v>87</v>
      </c>
      <c r="B18" s="51" t="s">
        <v>94</v>
      </c>
      <c r="C18" s="52" t="s">
        <v>95</v>
      </c>
      <c r="D18" s="53" t="s">
        <v>454</v>
      </c>
      <c r="E18" s="159">
        <v>0.74</v>
      </c>
      <c r="F18" s="153">
        <v>0.7</v>
      </c>
      <c r="G18" s="153">
        <v>1.86</v>
      </c>
      <c r="H18" s="153">
        <v>0</v>
      </c>
      <c r="I18" s="153">
        <v>0.1</v>
      </c>
      <c r="J18" s="19">
        <v>0.13</v>
      </c>
      <c r="K18" s="153">
        <v>0.14000000000000001</v>
      </c>
      <c r="L18" s="153">
        <v>0.03</v>
      </c>
      <c r="M18" s="153">
        <v>14.76</v>
      </c>
      <c r="N18" s="19" t="s">
        <v>457</v>
      </c>
      <c r="O18" s="19" t="s">
        <v>457</v>
      </c>
      <c r="P18" s="19" t="s">
        <v>456</v>
      </c>
      <c r="Q18" s="19" t="s">
        <v>457</v>
      </c>
      <c r="R18" s="19" t="s">
        <v>457</v>
      </c>
      <c r="S18" s="19" t="s">
        <v>457</v>
      </c>
      <c r="T18" s="19" t="s">
        <v>457</v>
      </c>
      <c r="U18" s="19" t="s">
        <v>457</v>
      </c>
      <c r="V18" s="19" t="s">
        <v>457</v>
      </c>
      <c r="W18" s="19" t="s">
        <v>457</v>
      </c>
      <c r="X18" s="19" t="s">
        <v>457</v>
      </c>
      <c r="Y18" s="19" t="s">
        <v>457</v>
      </c>
      <c r="Z18" s="19" t="s">
        <v>457</v>
      </c>
      <c r="AA18" s="19" t="s">
        <v>457</v>
      </c>
      <c r="AB18" s="19" t="s">
        <v>457</v>
      </c>
      <c r="AC18" s="19" t="s">
        <v>457</v>
      </c>
      <c r="AD18" s="19" t="s">
        <v>457</v>
      </c>
      <c r="AE18" s="44"/>
      <c r="AF18" s="131">
        <v>510</v>
      </c>
      <c r="AG18" s="131">
        <v>51753</v>
      </c>
      <c r="AH18" s="131">
        <v>43430</v>
      </c>
      <c r="AI18" s="131">
        <v>5552</v>
      </c>
      <c r="AJ18" s="131">
        <v>91573</v>
      </c>
      <c r="AK18" s="19" t="s">
        <v>455</v>
      </c>
      <c r="AL18" s="37" t="s">
        <v>83</v>
      </c>
    </row>
    <row r="19" spans="1:38" ht="26.25" customHeight="1" thickBot="1" x14ac:dyDescent="0.3">
      <c r="A19" s="51" t="s">
        <v>87</v>
      </c>
      <c r="B19" s="51" t="s">
        <v>96</v>
      </c>
      <c r="C19" s="52" t="s">
        <v>97</v>
      </c>
      <c r="D19" s="53" t="s">
        <v>454</v>
      </c>
      <c r="E19" s="159">
        <v>6.06</v>
      </c>
      <c r="F19" s="153">
        <v>0.59</v>
      </c>
      <c r="G19" s="153">
        <v>6.51</v>
      </c>
      <c r="H19" s="153">
        <v>0.02</v>
      </c>
      <c r="I19" s="153">
        <v>0.53</v>
      </c>
      <c r="J19" s="19">
        <v>0.62</v>
      </c>
      <c r="K19" s="153">
        <v>0.61</v>
      </c>
      <c r="L19" s="153" t="s">
        <v>455</v>
      </c>
      <c r="M19" s="153">
        <v>1.64</v>
      </c>
      <c r="N19" s="19" t="s">
        <v>457</v>
      </c>
      <c r="O19" s="19" t="s">
        <v>457</v>
      </c>
      <c r="P19" s="19" t="s">
        <v>456</v>
      </c>
      <c r="Q19" s="19" t="s">
        <v>457</v>
      </c>
      <c r="R19" s="19" t="s">
        <v>457</v>
      </c>
      <c r="S19" s="19" t="s">
        <v>457</v>
      </c>
      <c r="T19" s="19" t="s">
        <v>457</v>
      </c>
      <c r="U19" s="19" t="s">
        <v>457</v>
      </c>
      <c r="V19" s="19" t="s">
        <v>457</v>
      </c>
      <c r="W19" s="19" t="s">
        <v>457</v>
      </c>
      <c r="X19" s="19" t="s">
        <v>457</v>
      </c>
      <c r="Y19" s="19" t="s">
        <v>457</v>
      </c>
      <c r="Z19" s="19" t="s">
        <v>457</v>
      </c>
      <c r="AA19" s="19" t="s">
        <v>457</v>
      </c>
      <c r="AB19" s="19" t="s">
        <v>457</v>
      </c>
      <c r="AC19" s="19" t="s">
        <v>457</v>
      </c>
      <c r="AD19" s="19" t="s">
        <v>457</v>
      </c>
      <c r="AE19" s="44"/>
      <c r="AF19" s="131">
        <v>112276</v>
      </c>
      <c r="AG19" s="131">
        <v>241</v>
      </c>
      <c r="AH19" s="131">
        <v>956409</v>
      </c>
      <c r="AI19" s="131">
        <v>1541</v>
      </c>
      <c r="AJ19" s="19" t="s">
        <v>464</v>
      </c>
      <c r="AK19" s="19" t="s">
        <v>455</v>
      </c>
      <c r="AL19" s="37" t="s">
        <v>83</v>
      </c>
    </row>
    <row r="20" spans="1:38" ht="26.25" customHeight="1" thickBot="1" x14ac:dyDescent="0.3">
      <c r="A20" s="51" t="s">
        <v>87</v>
      </c>
      <c r="B20" s="51" t="s">
        <v>98</v>
      </c>
      <c r="C20" s="52" t="s">
        <v>99</v>
      </c>
      <c r="D20" s="53" t="s">
        <v>454</v>
      </c>
      <c r="E20" s="159">
        <v>10.220000000000001</v>
      </c>
      <c r="F20" s="153">
        <v>1.22</v>
      </c>
      <c r="G20" s="153">
        <v>8.35</v>
      </c>
      <c r="H20" s="153">
        <v>0.09</v>
      </c>
      <c r="I20" s="153">
        <v>1.22</v>
      </c>
      <c r="J20" s="19">
        <v>1.84</v>
      </c>
      <c r="K20" s="153">
        <v>3.04</v>
      </c>
      <c r="L20" s="153">
        <v>0.1</v>
      </c>
      <c r="M20" s="153">
        <v>22.33</v>
      </c>
      <c r="N20" s="19" t="s">
        <v>457</v>
      </c>
      <c r="O20" s="19" t="s">
        <v>457</v>
      </c>
      <c r="P20" s="19" t="s">
        <v>456</v>
      </c>
      <c r="Q20" s="19" t="s">
        <v>457</v>
      </c>
      <c r="R20" s="19" t="s">
        <v>457</v>
      </c>
      <c r="S20" s="19" t="s">
        <v>457</v>
      </c>
      <c r="T20" s="19" t="s">
        <v>457</v>
      </c>
      <c r="U20" s="19" t="s">
        <v>457</v>
      </c>
      <c r="V20" s="19" t="s">
        <v>457</v>
      </c>
      <c r="W20" s="19" t="s">
        <v>457</v>
      </c>
      <c r="X20" s="19" t="s">
        <v>457</v>
      </c>
      <c r="Y20" s="19" t="s">
        <v>457</v>
      </c>
      <c r="Z20" s="19" t="s">
        <v>457</v>
      </c>
      <c r="AA20" s="19" t="s">
        <v>457</v>
      </c>
      <c r="AB20" s="19" t="s">
        <v>457</v>
      </c>
      <c r="AC20" s="19" t="s">
        <v>457</v>
      </c>
      <c r="AD20" s="19" t="s">
        <v>457</v>
      </c>
      <c r="AE20" s="44"/>
      <c r="AF20" s="131">
        <v>6427</v>
      </c>
      <c r="AG20" s="19" t="s">
        <v>464</v>
      </c>
      <c r="AH20" s="131">
        <v>75490</v>
      </c>
      <c r="AI20" s="131">
        <v>242252</v>
      </c>
      <c r="AJ20" s="131">
        <v>5266</v>
      </c>
      <c r="AK20" s="19" t="s">
        <v>455</v>
      </c>
      <c r="AL20" s="37" t="s">
        <v>83</v>
      </c>
    </row>
    <row r="21" spans="1:38" ht="26.25" customHeight="1" thickBot="1" x14ac:dyDescent="0.3">
      <c r="A21" s="51" t="s">
        <v>87</v>
      </c>
      <c r="B21" s="51" t="s">
        <v>100</v>
      </c>
      <c r="C21" s="52" t="s">
        <v>101</v>
      </c>
      <c r="D21" s="53" t="s">
        <v>454</v>
      </c>
      <c r="E21" s="159">
        <v>2.2599999999999998</v>
      </c>
      <c r="F21" s="153">
        <v>0.17</v>
      </c>
      <c r="G21" s="153">
        <v>0.76</v>
      </c>
      <c r="H21" s="153">
        <v>0.02</v>
      </c>
      <c r="I21" s="153">
        <v>0.13</v>
      </c>
      <c r="J21" s="19">
        <v>0.28000000000000003</v>
      </c>
      <c r="K21" s="153">
        <v>0.37</v>
      </c>
      <c r="L21" s="153" t="s">
        <v>455</v>
      </c>
      <c r="M21" s="153">
        <v>0.42</v>
      </c>
      <c r="N21" s="19" t="s">
        <v>457</v>
      </c>
      <c r="O21" s="19" t="s">
        <v>457</v>
      </c>
      <c r="P21" s="19" t="s">
        <v>456</v>
      </c>
      <c r="Q21" s="19" t="s">
        <v>457</v>
      </c>
      <c r="R21" s="19" t="s">
        <v>457</v>
      </c>
      <c r="S21" s="19" t="s">
        <v>457</v>
      </c>
      <c r="T21" s="19" t="s">
        <v>457</v>
      </c>
      <c r="U21" s="19" t="s">
        <v>457</v>
      </c>
      <c r="V21" s="19" t="s">
        <v>457</v>
      </c>
      <c r="W21" s="19" t="s">
        <v>457</v>
      </c>
      <c r="X21" s="19" t="s">
        <v>457</v>
      </c>
      <c r="Y21" s="19" t="s">
        <v>457</v>
      </c>
      <c r="Z21" s="19" t="s">
        <v>457</v>
      </c>
      <c r="AA21" s="19" t="s">
        <v>457</v>
      </c>
      <c r="AB21" s="19" t="s">
        <v>457</v>
      </c>
      <c r="AC21" s="19" t="s">
        <v>457</v>
      </c>
      <c r="AD21" s="19" t="s">
        <v>457</v>
      </c>
      <c r="AE21" s="44"/>
      <c r="AF21" s="131">
        <v>482</v>
      </c>
      <c r="AG21" s="131">
        <v>1591</v>
      </c>
      <c r="AH21" s="131">
        <v>103346</v>
      </c>
      <c r="AI21" s="131">
        <v>4052</v>
      </c>
      <c r="AJ21" s="19" t="s">
        <v>464</v>
      </c>
      <c r="AK21" s="19" t="s">
        <v>455</v>
      </c>
      <c r="AL21" s="37" t="s">
        <v>83</v>
      </c>
    </row>
    <row r="22" spans="1:38" ht="26.25" customHeight="1" thickBot="1" x14ac:dyDescent="0.3">
      <c r="A22" s="51" t="s">
        <v>87</v>
      </c>
      <c r="B22" s="51" t="s">
        <v>102</v>
      </c>
      <c r="C22" s="52" t="s">
        <v>103</v>
      </c>
      <c r="D22" s="53" t="s">
        <v>454</v>
      </c>
      <c r="E22" s="159">
        <v>3.39</v>
      </c>
      <c r="F22" s="153">
        <v>0.12</v>
      </c>
      <c r="G22" s="153">
        <v>4.6399999999999997</v>
      </c>
      <c r="H22" s="153">
        <v>0.01</v>
      </c>
      <c r="I22" s="153">
        <v>0.15</v>
      </c>
      <c r="J22" s="19">
        <v>0.2</v>
      </c>
      <c r="K22" s="153">
        <v>0.26</v>
      </c>
      <c r="L22" s="153">
        <v>0.01</v>
      </c>
      <c r="M22" s="153">
        <v>2.75</v>
      </c>
      <c r="N22" s="19" t="s">
        <v>457</v>
      </c>
      <c r="O22" s="19" t="s">
        <v>457</v>
      </c>
      <c r="P22" s="19" t="s">
        <v>456</v>
      </c>
      <c r="Q22" s="19" t="s">
        <v>457</v>
      </c>
      <c r="R22" s="19" t="s">
        <v>457</v>
      </c>
      <c r="S22" s="19" t="s">
        <v>457</v>
      </c>
      <c r="T22" s="19" t="s">
        <v>457</v>
      </c>
      <c r="U22" s="19" t="s">
        <v>457</v>
      </c>
      <c r="V22" s="19" t="s">
        <v>457</v>
      </c>
      <c r="W22" s="19" t="s">
        <v>457</v>
      </c>
      <c r="X22" s="19" t="s">
        <v>457</v>
      </c>
      <c r="Y22" s="19" t="s">
        <v>457</v>
      </c>
      <c r="Z22" s="19" t="s">
        <v>457</v>
      </c>
      <c r="AA22" s="19" t="s">
        <v>457</v>
      </c>
      <c r="AB22" s="19" t="s">
        <v>457</v>
      </c>
      <c r="AC22" s="19" t="s">
        <v>457</v>
      </c>
      <c r="AD22" s="19" t="s">
        <v>457</v>
      </c>
      <c r="AE22" s="44"/>
      <c r="AF22" s="131">
        <v>388</v>
      </c>
      <c r="AG22" s="131">
        <v>28128</v>
      </c>
      <c r="AH22" s="131">
        <v>38320</v>
      </c>
      <c r="AI22" s="131">
        <v>20275</v>
      </c>
      <c r="AJ22" s="19" t="s">
        <v>464</v>
      </c>
      <c r="AK22" s="19" t="s">
        <v>455</v>
      </c>
      <c r="AL22" s="37" t="s">
        <v>83</v>
      </c>
    </row>
    <row r="23" spans="1:38" ht="26.25" customHeight="1" thickBot="1" x14ac:dyDescent="0.3">
      <c r="A23" s="51" t="s">
        <v>104</v>
      </c>
      <c r="B23" s="51" t="s">
        <v>105</v>
      </c>
      <c r="C23" s="52" t="s">
        <v>106</v>
      </c>
      <c r="D23" s="130" t="s">
        <v>454</v>
      </c>
      <c r="E23" s="159">
        <v>62.25</v>
      </c>
      <c r="F23" s="153">
        <v>18.68</v>
      </c>
      <c r="G23" s="153">
        <v>0.06</v>
      </c>
      <c r="H23" s="153">
        <v>0.18</v>
      </c>
      <c r="I23" s="153">
        <v>4.58</v>
      </c>
      <c r="J23" s="19">
        <v>4.79</v>
      </c>
      <c r="K23" s="153">
        <v>4.79</v>
      </c>
      <c r="L23" s="153">
        <v>2.74</v>
      </c>
      <c r="M23" s="153">
        <v>204.23</v>
      </c>
      <c r="N23" s="19" t="s">
        <v>457</v>
      </c>
      <c r="O23" s="19" t="s">
        <v>457</v>
      </c>
      <c r="P23" s="19" t="s">
        <v>456</v>
      </c>
      <c r="Q23" s="19" t="s">
        <v>457</v>
      </c>
      <c r="R23" s="19" t="s">
        <v>457</v>
      </c>
      <c r="S23" s="19" t="s">
        <v>457</v>
      </c>
      <c r="T23" s="19" t="s">
        <v>457</v>
      </c>
      <c r="U23" s="19" t="s">
        <v>457</v>
      </c>
      <c r="V23" s="19" t="s">
        <v>457</v>
      </c>
      <c r="W23" s="19" t="s">
        <v>457</v>
      </c>
      <c r="X23" s="19" t="s">
        <v>457</v>
      </c>
      <c r="Y23" s="19" t="s">
        <v>457</v>
      </c>
      <c r="Z23" s="19" t="s">
        <v>457</v>
      </c>
      <c r="AA23" s="19" t="s">
        <v>457</v>
      </c>
      <c r="AB23" s="19" t="s">
        <v>457</v>
      </c>
      <c r="AC23" s="19" t="s">
        <v>457</v>
      </c>
      <c r="AD23" s="19" t="s">
        <v>457</v>
      </c>
      <c r="AE23" s="44"/>
      <c r="AF23" s="131">
        <v>294232</v>
      </c>
      <c r="AG23" s="19" t="s">
        <v>464</v>
      </c>
      <c r="AH23" s="131">
        <v>13970</v>
      </c>
      <c r="AI23" s="131">
        <v>6164</v>
      </c>
      <c r="AJ23" s="19" t="s">
        <v>464</v>
      </c>
      <c r="AK23" s="19" t="s">
        <v>455</v>
      </c>
      <c r="AL23" s="37" t="s">
        <v>83</v>
      </c>
    </row>
    <row r="24" spans="1:38" ht="26.25" customHeight="1" thickBot="1" x14ac:dyDescent="0.3">
      <c r="A24" s="56" t="s">
        <v>87</v>
      </c>
      <c r="B24" s="51" t="s">
        <v>107</v>
      </c>
      <c r="C24" s="52" t="s">
        <v>108</v>
      </c>
      <c r="D24" s="53" t="s">
        <v>454</v>
      </c>
      <c r="E24" s="159">
        <v>40.57</v>
      </c>
      <c r="F24" s="153">
        <v>2.91</v>
      </c>
      <c r="G24" s="153">
        <v>3.13</v>
      </c>
      <c r="H24" s="153">
        <v>0.97</v>
      </c>
      <c r="I24" s="153">
        <v>2.5499999999999998</v>
      </c>
      <c r="J24" s="19">
        <v>4.0999999999999996</v>
      </c>
      <c r="K24" s="153">
        <v>7.54</v>
      </c>
      <c r="L24" s="153">
        <v>0.89</v>
      </c>
      <c r="M24" s="153">
        <v>65.92</v>
      </c>
      <c r="N24" s="19" t="s">
        <v>457</v>
      </c>
      <c r="O24" s="19" t="s">
        <v>457</v>
      </c>
      <c r="P24" s="19" t="s">
        <v>456</v>
      </c>
      <c r="Q24" s="19" t="s">
        <v>457</v>
      </c>
      <c r="R24" s="19" t="s">
        <v>457</v>
      </c>
      <c r="S24" s="19" t="s">
        <v>457</v>
      </c>
      <c r="T24" s="19" t="s">
        <v>457</v>
      </c>
      <c r="U24" s="19" t="s">
        <v>457</v>
      </c>
      <c r="V24" s="19" t="s">
        <v>457</v>
      </c>
      <c r="W24" s="19" t="s">
        <v>457</v>
      </c>
      <c r="X24" s="19" t="s">
        <v>457</v>
      </c>
      <c r="Y24" s="19" t="s">
        <v>457</v>
      </c>
      <c r="Z24" s="19" t="s">
        <v>457</v>
      </c>
      <c r="AA24" s="19" t="s">
        <v>457</v>
      </c>
      <c r="AB24" s="19" t="s">
        <v>457</v>
      </c>
      <c r="AC24" s="19" t="s">
        <v>457</v>
      </c>
      <c r="AD24" s="19" t="s">
        <v>457</v>
      </c>
      <c r="AE24" s="44"/>
      <c r="AF24" s="131">
        <v>6246</v>
      </c>
      <c r="AG24" s="131">
        <v>4892</v>
      </c>
      <c r="AH24" s="131">
        <v>318958</v>
      </c>
      <c r="AI24" s="131">
        <v>3422</v>
      </c>
      <c r="AJ24" s="131">
        <v>8160</v>
      </c>
      <c r="AK24" s="19" t="s">
        <v>455</v>
      </c>
      <c r="AL24" s="37" t="s">
        <v>83</v>
      </c>
    </row>
    <row r="25" spans="1:38" ht="26.25" customHeight="1" thickBot="1" x14ac:dyDescent="0.3">
      <c r="A25" s="51" t="s">
        <v>109</v>
      </c>
      <c r="B25" s="51" t="s">
        <v>110</v>
      </c>
      <c r="C25" s="52" t="s">
        <v>111</v>
      </c>
      <c r="D25" s="53" t="s">
        <v>454</v>
      </c>
      <c r="E25" s="159">
        <v>3.61</v>
      </c>
      <c r="F25" s="153">
        <v>0.39</v>
      </c>
      <c r="G25" s="153">
        <v>0.18</v>
      </c>
      <c r="H25" s="153">
        <v>0</v>
      </c>
      <c r="I25" s="153">
        <v>0.03</v>
      </c>
      <c r="J25" s="19">
        <v>0.03</v>
      </c>
      <c r="K25" s="153">
        <v>0.03</v>
      </c>
      <c r="L25" s="153">
        <v>0.02</v>
      </c>
      <c r="M25" s="153">
        <v>3.14</v>
      </c>
      <c r="N25" s="19" t="s">
        <v>457</v>
      </c>
      <c r="O25" s="19" t="s">
        <v>457</v>
      </c>
      <c r="P25" s="19" t="s">
        <v>456</v>
      </c>
      <c r="Q25" s="19" t="s">
        <v>457</v>
      </c>
      <c r="R25" s="19" t="s">
        <v>457</v>
      </c>
      <c r="S25" s="19" t="s">
        <v>457</v>
      </c>
      <c r="T25" s="19" t="s">
        <v>457</v>
      </c>
      <c r="U25" s="19" t="s">
        <v>457</v>
      </c>
      <c r="V25" s="19" t="s">
        <v>457</v>
      </c>
      <c r="W25" s="19" t="s">
        <v>457</v>
      </c>
      <c r="X25" s="19" t="s">
        <v>457</v>
      </c>
      <c r="Y25" s="19" t="s">
        <v>457</v>
      </c>
      <c r="Z25" s="19" t="s">
        <v>457</v>
      </c>
      <c r="AA25" s="19" t="s">
        <v>457</v>
      </c>
      <c r="AB25" s="19" t="s">
        <v>457</v>
      </c>
      <c r="AC25" s="19" t="s">
        <v>457</v>
      </c>
      <c r="AD25" s="19" t="s">
        <v>457</v>
      </c>
      <c r="AE25" s="44"/>
      <c r="AF25" s="131">
        <v>151252</v>
      </c>
      <c r="AG25" s="19" t="s">
        <v>464</v>
      </c>
      <c r="AH25" s="131">
        <v>4</v>
      </c>
      <c r="AI25" s="131">
        <v>3154</v>
      </c>
      <c r="AJ25" s="19" t="s">
        <v>464</v>
      </c>
      <c r="AK25" s="19" t="s">
        <v>455</v>
      </c>
      <c r="AL25" s="37" t="s">
        <v>83</v>
      </c>
    </row>
    <row r="26" spans="1:38" ht="26.25" customHeight="1" thickBot="1" x14ac:dyDescent="0.3">
      <c r="A26" s="51" t="s">
        <v>109</v>
      </c>
      <c r="B26" s="51" t="s">
        <v>112</v>
      </c>
      <c r="C26" s="52" t="s">
        <v>113</v>
      </c>
      <c r="D26" s="53" t="s">
        <v>454</v>
      </c>
      <c r="E26" s="159">
        <v>4.76</v>
      </c>
      <c r="F26" s="153">
        <v>2.41</v>
      </c>
      <c r="G26" s="153">
        <v>0.28000000000000003</v>
      </c>
      <c r="H26" s="153">
        <v>0</v>
      </c>
      <c r="I26" s="153">
        <v>0.26</v>
      </c>
      <c r="J26" s="19">
        <v>0.27</v>
      </c>
      <c r="K26" s="153">
        <v>0.27</v>
      </c>
      <c r="L26" s="153">
        <v>0.2</v>
      </c>
      <c r="M26" s="153">
        <v>31.83</v>
      </c>
      <c r="N26" s="19" t="s">
        <v>457</v>
      </c>
      <c r="O26" s="19" t="s">
        <v>457</v>
      </c>
      <c r="P26" s="19" t="s">
        <v>456</v>
      </c>
      <c r="Q26" s="19" t="s">
        <v>457</v>
      </c>
      <c r="R26" s="19" t="s">
        <v>457</v>
      </c>
      <c r="S26" s="19" t="s">
        <v>457</v>
      </c>
      <c r="T26" s="19" t="s">
        <v>457</v>
      </c>
      <c r="U26" s="19" t="s">
        <v>457</v>
      </c>
      <c r="V26" s="19" t="s">
        <v>457</v>
      </c>
      <c r="W26" s="19" t="s">
        <v>457</v>
      </c>
      <c r="X26" s="19" t="s">
        <v>457</v>
      </c>
      <c r="Y26" s="19" t="s">
        <v>457</v>
      </c>
      <c r="Z26" s="19" t="s">
        <v>457</v>
      </c>
      <c r="AA26" s="19" t="s">
        <v>457</v>
      </c>
      <c r="AB26" s="19" t="s">
        <v>457</v>
      </c>
      <c r="AC26" s="19" t="s">
        <v>457</v>
      </c>
      <c r="AD26" s="19" t="s">
        <v>457</v>
      </c>
      <c r="AE26" s="44"/>
      <c r="AF26" s="19" t="s">
        <v>443</v>
      </c>
      <c r="AG26" s="19" t="s">
        <v>464</v>
      </c>
      <c r="AH26" s="19" t="s">
        <v>443</v>
      </c>
      <c r="AI26" s="19" t="s">
        <v>443</v>
      </c>
      <c r="AJ26" s="19" t="s">
        <v>464</v>
      </c>
      <c r="AK26" s="19" t="s">
        <v>455</v>
      </c>
      <c r="AL26" s="37" t="s">
        <v>517</v>
      </c>
    </row>
    <row r="27" spans="1:38" ht="26.25" customHeight="1" thickBot="1" x14ac:dyDescent="0.3">
      <c r="A27" s="51" t="s">
        <v>114</v>
      </c>
      <c r="B27" s="51" t="s">
        <v>115</v>
      </c>
      <c r="C27" s="52" t="s">
        <v>116</v>
      </c>
      <c r="D27" s="53" t="s">
        <v>454</v>
      </c>
      <c r="E27" s="159">
        <v>5.76</v>
      </c>
      <c r="F27" s="153">
        <v>9.18</v>
      </c>
      <c r="G27" s="153">
        <v>7.0000000000000007E-2</v>
      </c>
      <c r="H27" s="153">
        <v>0.74</v>
      </c>
      <c r="I27" s="153">
        <v>0.16</v>
      </c>
      <c r="J27" s="19">
        <v>0.18</v>
      </c>
      <c r="K27" s="153">
        <v>0.18</v>
      </c>
      <c r="L27" s="153">
        <v>7.0000000000000007E-2</v>
      </c>
      <c r="M27" s="153">
        <v>131.01</v>
      </c>
      <c r="N27" s="19" t="s">
        <v>457</v>
      </c>
      <c r="O27" s="19" t="s">
        <v>457</v>
      </c>
      <c r="P27" s="19" t="s">
        <v>456</v>
      </c>
      <c r="Q27" s="19" t="s">
        <v>457</v>
      </c>
      <c r="R27" s="19" t="s">
        <v>457</v>
      </c>
      <c r="S27" s="19" t="s">
        <v>457</v>
      </c>
      <c r="T27" s="19" t="s">
        <v>457</v>
      </c>
      <c r="U27" s="19" t="s">
        <v>457</v>
      </c>
      <c r="V27" s="19" t="s">
        <v>457</v>
      </c>
      <c r="W27" s="19" t="s">
        <v>457</v>
      </c>
      <c r="X27" s="19" t="s">
        <v>457</v>
      </c>
      <c r="Y27" s="19" t="s">
        <v>457</v>
      </c>
      <c r="Z27" s="19" t="s">
        <v>457</v>
      </c>
      <c r="AA27" s="19" t="s">
        <v>457</v>
      </c>
      <c r="AB27" s="19" t="s">
        <v>457</v>
      </c>
      <c r="AC27" s="19" t="s">
        <v>457</v>
      </c>
      <c r="AD27" s="19" t="s">
        <v>457</v>
      </c>
      <c r="AE27" s="44"/>
      <c r="AF27" s="131">
        <v>106175</v>
      </c>
      <c r="AG27" s="19" t="s">
        <v>464</v>
      </c>
      <c r="AH27" s="19" t="s">
        <v>464</v>
      </c>
      <c r="AI27" s="131">
        <v>11536</v>
      </c>
      <c r="AJ27" s="19" t="s">
        <v>464</v>
      </c>
      <c r="AK27" s="19" t="s">
        <v>455</v>
      </c>
      <c r="AL27" s="37" t="s">
        <v>83</v>
      </c>
    </row>
    <row r="28" spans="1:38" ht="26.25" customHeight="1" thickBot="1" x14ac:dyDescent="0.3">
      <c r="A28" s="51" t="s">
        <v>114</v>
      </c>
      <c r="B28" s="51" t="s">
        <v>117</v>
      </c>
      <c r="C28" s="52" t="s">
        <v>118</v>
      </c>
      <c r="D28" s="53" t="s">
        <v>454</v>
      </c>
      <c r="E28" s="159">
        <v>13.45</v>
      </c>
      <c r="F28" s="153">
        <v>13.66</v>
      </c>
      <c r="G28" s="153">
        <v>0.16</v>
      </c>
      <c r="H28" s="153">
        <v>1.44</v>
      </c>
      <c r="I28" s="153">
        <v>0.43</v>
      </c>
      <c r="J28" s="19">
        <v>0.48</v>
      </c>
      <c r="K28" s="153">
        <v>0.48</v>
      </c>
      <c r="L28" s="153">
        <v>0.22</v>
      </c>
      <c r="M28" s="153">
        <v>221.41</v>
      </c>
      <c r="N28" s="19" t="s">
        <v>457</v>
      </c>
      <c r="O28" s="19" t="s">
        <v>457</v>
      </c>
      <c r="P28" s="19" t="s">
        <v>456</v>
      </c>
      <c r="Q28" s="19" t="s">
        <v>457</v>
      </c>
      <c r="R28" s="19" t="s">
        <v>457</v>
      </c>
      <c r="S28" s="19" t="s">
        <v>457</v>
      </c>
      <c r="T28" s="19" t="s">
        <v>457</v>
      </c>
      <c r="U28" s="19" t="s">
        <v>457</v>
      </c>
      <c r="V28" s="19" t="s">
        <v>457</v>
      </c>
      <c r="W28" s="19" t="s">
        <v>457</v>
      </c>
      <c r="X28" s="19" t="s">
        <v>457</v>
      </c>
      <c r="Y28" s="19" t="s">
        <v>457</v>
      </c>
      <c r="Z28" s="19" t="s">
        <v>457</v>
      </c>
      <c r="AA28" s="19" t="s">
        <v>457</v>
      </c>
      <c r="AB28" s="19" t="s">
        <v>457</v>
      </c>
      <c r="AC28" s="19" t="s">
        <v>457</v>
      </c>
      <c r="AD28" s="19" t="s">
        <v>457</v>
      </c>
      <c r="AE28" s="44"/>
      <c r="AF28" s="131">
        <v>316084</v>
      </c>
      <c r="AG28" s="19" t="s">
        <v>464</v>
      </c>
      <c r="AH28" s="131">
        <v>8</v>
      </c>
      <c r="AI28" s="131">
        <v>34781</v>
      </c>
      <c r="AJ28" s="19" t="s">
        <v>464</v>
      </c>
      <c r="AK28" s="19" t="s">
        <v>455</v>
      </c>
      <c r="AL28" s="37" t="s">
        <v>83</v>
      </c>
    </row>
    <row r="29" spans="1:38" ht="26.25" customHeight="1" thickBot="1" x14ac:dyDescent="0.3">
      <c r="A29" s="51" t="s">
        <v>114</v>
      </c>
      <c r="B29" s="51" t="s">
        <v>119</v>
      </c>
      <c r="C29" s="52" t="s">
        <v>120</v>
      </c>
      <c r="D29" s="53" t="s">
        <v>454</v>
      </c>
      <c r="E29" s="159">
        <v>125.72</v>
      </c>
      <c r="F29" s="153">
        <v>10.17</v>
      </c>
      <c r="G29" s="153">
        <v>0.16</v>
      </c>
      <c r="H29" s="153">
        <v>1.1200000000000001</v>
      </c>
      <c r="I29" s="153">
        <v>3.39</v>
      </c>
      <c r="J29" s="19">
        <v>3.69</v>
      </c>
      <c r="K29" s="153">
        <v>3.69</v>
      </c>
      <c r="L29" s="153">
        <v>2.06</v>
      </c>
      <c r="M29" s="153">
        <v>148.87</v>
      </c>
      <c r="N29" s="19" t="s">
        <v>457</v>
      </c>
      <c r="O29" s="19" t="s">
        <v>457</v>
      </c>
      <c r="P29" s="19" t="s">
        <v>456</v>
      </c>
      <c r="Q29" s="19" t="s">
        <v>457</v>
      </c>
      <c r="R29" s="19" t="s">
        <v>457</v>
      </c>
      <c r="S29" s="19" t="s">
        <v>457</v>
      </c>
      <c r="T29" s="19" t="s">
        <v>457</v>
      </c>
      <c r="U29" s="19" t="s">
        <v>457</v>
      </c>
      <c r="V29" s="19" t="s">
        <v>457</v>
      </c>
      <c r="W29" s="19" t="s">
        <v>457</v>
      </c>
      <c r="X29" s="19" t="s">
        <v>457</v>
      </c>
      <c r="Y29" s="19" t="s">
        <v>457</v>
      </c>
      <c r="Z29" s="19" t="s">
        <v>457</v>
      </c>
      <c r="AA29" s="19" t="s">
        <v>457</v>
      </c>
      <c r="AB29" s="19" t="s">
        <v>457</v>
      </c>
      <c r="AC29" s="19" t="s">
        <v>457</v>
      </c>
      <c r="AD29" s="19" t="s">
        <v>457</v>
      </c>
      <c r="AE29" s="44"/>
      <c r="AF29" s="131">
        <v>528198</v>
      </c>
      <c r="AG29" s="19" t="s">
        <v>464</v>
      </c>
      <c r="AH29" s="131">
        <v>9607</v>
      </c>
      <c r="AI29" s="131">
        <v>69608</v>
      </c>
      <c r="AJ29" s="19" t="s">
        <v>464</v>
      </c>
      <c r="AK29" s="19" t="s">
        <v>455</v>
      </c>
      <c r="AL29" s="37" t="s">
        <v>83</v>
      </c>
    </row>
    <row r="30" spans="1:38" ht="26.25" customHeight="1" thickBot="1" x14ac:dyDescent="0.3">
      <c r="A30" s="51" t="s">
        <v>114</v>
      </c>
      <c r="B30" s="51" t="s">
        <v>121</v>
      </c>
      <c r="C30" s="52" t="s">
        <v>122</v>
      </c>
      <c r="D30" s="53" t="s">
        <v>454</v>
      </c>
      <c r="E30" s="159">
        <v>0.8</v>
      </c>
      <c r="F30" s="153">
        <v>1.63</v>
      </c>
      <c r="G30" s="153">
        <v>0</v>
      </c>
      <c r="H30" s="153">
        <v>0.05</v>
      </c>
      <c r="I30" s="153">
        <v>0.02</v>
      </c>
      <c r="J30" s="19">
        <v>0.02</v>
      </c>
      <c r="K30" s="153">
        <v>0.02</v>
      </c>
      <c r="L30" s="153">
        <v>0</v>
      </c>
      <c r="M30" s="153">
        <v>10.02</v>
      </c>
      <c r="N30" s="19" t="s">
        <v>457</v>
      </c>
      <c r="O30" s="19" t="s">
        <v>457</v>
      </c>
      <c r="P30" s="19" t="s">
        <v>456</v>
      </c>
      <c r="Q30" s="19" t="s">
        <v>457</v>
      </c>
      <c r="R30" s="19" t="s">
        <v>457</v>
      </c>
      <c r="S30" s="19" t="s">
        <v>457</v>
      </c>
      <c r="T30" s="19" t="s">
        <v>457</v>
      </c>
      <c r="U30" s="19" t="s">
        <v>457</v>
      </c>
      <c r="V30" s="19" t="s">
        <v>457</v>
      </c>
      <c r="W30" s="19" t="s">
        <v>457</v>
      </c>
      <c r="X30" s="19" t="s">
        <v>457</v>
      </c>
      <c r="Y30" s="19" t="s">
        <v>457</v>
      </c>
      <c r="Z30" s="19" t="s">
        <v>457</v>
      </c>
      <c r="AA30" s="19" t="s">
        <v>457</v>
      </c>
      <c r="AB30" s="19" t="s">
        <v>457</v>
      </c>
      <c r="AC30" s="19" t="s">
        <v>457</v>
      </c>
      <c r="AD30" s="19" t="s">
        <v>457</v>
      </c>
      <c r="AE30" s="44"/>
      <c r="AF30" s="131">
        <v>22249</v>
      </c>
      <c r="AG30" s="19" t="s">
        <v>464</v>
      </c>
      <c r="AH30" s="19" t="s">
        <v>464</v>
      </c>
      <c r="AI30" s="131">
        <v>2449</v>
      </c>
      <c r="AJ30" s="19" t="s">
        <v>464</v>
      </c>
      <c r="AK30" s="19" t="s">
        <v>455</v>
      </c>
      <c r="AL30" s="37" t="s">
        <v>83</v>
      </c>
    </row>
    <row r="31" spans="1:38" ht="26.25" customHeight="1" thickBot="1" x14ac:dyDescent="0.3">
      <c r="A31" s="51" t="s">
        <v>114</v>
      </c>
      <c r="B31" s="51" t="s">
        <v>123</v>
      </c>
      <c r="C31" s="52" t="s">
        <v>124</v>
      </c>
      <c r="D31" s="53" t="s">
        <v>454</v>
      </c>
      <c r="E31" s="161" t="s">
        <v>455</v>
      </c>
      <c r="F31" s="162" t="s">
        <v>443</v>
      </c>
      <c r="G31" s="153" t="s">
        <v>455</v>
      </c>
      <c r="H31" s="153" t="s">
        <v>455</v>
      </c>
      <c r="I31" s="153" t="s">
        <v>455</v>
      </c>
      <c r="J31" s="19" t="s">
        <v>455</v>
      </c>
      <c r="K31" s="153" t="s">
        <v>455</v>
      </c>
      <c r="L31" s="153" t="s">
        <v>455</v>
      </c>
      <c r="M31" s="153" t="s">
        <v>455</v>
      </c>
      <c r="N31" s="19" t="s">
        <v>457</v>
      </c>
      <c r="O31" s="19" t="s">
        <v>457</v>
      </c>
      <c r="P31" s="19" t="s">
        <v>456</v>
      </c>
      <c r="Q31" s="19" t="s">
        <v>457</v>
      </c>
      <c r="R31" s="19" t="s">
        <v>457</v>
      </c>
      <c r="S31" s="19" t="s">
        <v>457</v>
      </c>
      <c r="T31" s="19" t="s">
        <v>457</v>
      </c>
      <c r="U31" s="19" t="s">
        <v>457</v>
      </c>
      <c r="V31" s="19" t="s">
        <v>457</v>
      </c>
      <c r="W31" s="19" t="s">
        <v>457</v>
      </c>
      <c r="X31" s="19" t="s">
        <v>457</v>
      </c>
      <c r="Y31" s="19" t="s">
        <v>457</v>
      </c>
      <c r="Z31" s="19" t="s">
        <v>457</v>
      </c>
      <c r="AA31" s="19" t="s">
        <v>457</v>
      </c>
      <c r="AB31" s="19" t="s">
        <v>457</v>
      </c>
      <c r="AC31" s="19" t="s">
        <v>457</v>
      </c>
      <c r="AD31" s="19" t="s">
        <v>457</v>
      </c>
      <c r="AE31" s="44"/>
      <c r="AF31" s="19" t="s">
        <v>455</v>
      </c>
      <c r="AG31" s="19" t="s">
        <v>455</v>
      </c>
      <c r="AH31" s="19" t="s">
        <v>455</v>
      </c>
      <c r="AI31" s="19" t="s">
        <v>455</v>
      </c>
      <c r="AJ31" s="19" t="s">
        <v>455</v>
      </c>
      <c r="AK31" s="19" t="s">
        <v>455</v>
      </c>
      <c r="AL31" s="37" t="s">
        <v>83</v>
      </c>
    </row>
    <row r="32" spans="1:38" ht="26.25" customHeight="1" thickBot="1" x14ac:dyDescent="0.3">
      <c r="A32" s="51" t="s">
        <v>114</v>
      </c>
      <c r="B32" s="51" t="s">
        <v>125</v>
      </c>
      <c r="C32" s="52" t="s">
        <v>126</v>
      </c>
      <c r="D32" s="53" t="s">
        <v>454</v>
      </c>
      <c r="E32" s="161" t="s">
        <v>455</v>
      </c>
      <c r="F32" s="162" t="s">
        <v>455</v>
      </c>
      <c r="G32" s="153" t="s">
        <v>455</v>
      </c>
      <c r="H32" s="153" t="s">
        <v>455</v>
      </c>
      <c r="I32" s="153">
        <v>1.04</v>
      </c>
      <c r="J32" s="19">
        <v>7.94</v>
      </c>
      <c r="K32" s="153">
        <v>7.94</v>
      </c>
      <c r="L32" s="153" t="s">
        <v>457</v>
      </c>
      <c r="M32" s="153" t="s">
        <v>455</v>
      </c>
      <c r="N32" s="19" t="s">
        <v>457</v>
      </c>
      <c r="O32" s="19" t="s">
        <v>457</v>
      </c>
      <c r="P32" s="19" t="s">
        <v>456</v>
      </c>
      <c r="Q32" s="19" t="s">
        <v>457</v>
      </c>
      <c r="R32" s="19" t="s">
        <v>457</v>
      </c>
      <c r="S32" s="19" t="s">
        <v>457</v>
      </c>
      <c r="T32" s="19" t="s">
        <v>457</v>
      </c>
      <c r="U32" s="19" t="s">
        <v>457</v>
      </c>
      <c r="V32" s="19" t="s">
        <v>457</v>
      </c>
      <c r="W32" s="19" t="s">
        <v>457</v>
      </c>
      <c r="X32" s="19" t="s">
        <v>457</v>
      </c>
      <c r="Y32" s="19" t="s">
        <v>457</v>
      </c>
      <c r="Z32" s="19" t="s">
        <v>457</v>
      </c>
      <c r="AA32" s="19" t="s">
        <v>457</v>
      </c>
      <c r="AB32" s="19" t="s">
        <v>457</v>
      </c>
      <c r="AC32" s="19" t="s">
        <v>457</v>
      </c>
      <c r="AD32" s="19" t="s">
        <v>457</v>
      </c>
      <c r="AE32" s="44"/>
      <c r="AF32" s="19" t="s">
        <v>455</v>
      </c>
      <c r="AG32" s="19" t="s">
        <v>455</v>
      </c>
      <c r="AH32" s="19" t="s">
        <v>455</v>
      </c>
      <c r="AI32" s="19" t="s">
        <v>455</v>
      </c>
      <c r="AJ32" s="19" t="s">
        <v>455</v>
      </c>
      <c r="AK32" s="131" t="s">
        <v>563</v>
      </c>
      <c r="AL32" s="37" t="s">
        <v>546</v>
      </c>
    </row>
    <row r="33" spans="1:40" ht="26.25" customHeight="1" thickBot="1" x14ac:dyDescent="0.3">
      <c r="A33" s="51" t="s">
        <v>114</v>
      </c>
      <c r="B33" s="51" t="s">
        <v>128</v>
      </c>
      <c r="C33" s="52" t="s">
        <v>129</v>
      </c>
      <c r="D33" s="53" t="s">
        <v>454</v>
      </c>
      <c r="E33" s="161" t="s">
        <v>455</v>
      </c>
      <c r="F33" s="162" t="s">
        <v>455</v>
      </c>
      <c r="G33" s="153" t="s">
        <v>455</v>
      </c>
      <c r="H33" s="153" t="s">
        <v>455</v>
      </c>
      <c r="I33" s="153">
        <v>3.79</v>
      </c>
      <c r="J33" s="19">
        <v>7.01</v>
      </c>
      <c r="K33" s="153">
        <v>14.02</v>
      </c>
      <c r="L33" s="153" t="s">
        <v>455</v>
      </c>
      <c r="M33" s="153" t="s">
        <v>455</v>
      </c>
      <c r="N33" s="19" t="s">
        <v>457</v>
      </c>
      <c r="O33" s="19" t="s">
        <v>457</v>
      </c>
      <c r="P33" s="19" t="s">
        <v>456</v>
      </c>
      <c r="Q33" s="19" t="s">
        <v>457</v>
      </c>
      <c r="R33" s="19" t="s">
        <v>457</v>
      </c>
      <c r="S33" s="19" t="s">
        <v>457</v>
      </c>
      <c r="T33" s="19" t="s">
        <v>457</v>
      </c>
      <c r="U33" s="19" t="s">
        <v>457</v>
      </c>
      <c r="V33" s="19" t="s">
        <v>457</v>
      </c>
      <c r="W33" s="19" t="s">
        <v>457</v>
      </c>
      <c r="X33" s="19" t="s">
        <v>457</v>
      </c>
      <c r="Y33" s="19" t="s">
        <v>457</v>
      </c>
      <c r="Z33" s="19" t="s">
        <v>457</v>
      </c>
      <c r="AA33" s="19" t="s">
        <v>457</v>
      </c>
      <c r="AB33" s="19" t="s">
        <v>457</v>
      </c>
      <c r="AC33" s="19" t="s">
        <v>457</v>
      </c>
      <c r="AD33" s="19" t="s">
        <v>457</v>
      </c>
      <c r="AE33" s="44"/>
      <c r="AF33" s="19" t="s">
        <v>455</v>
      </c>
      <c r="AG33" s="19" t="s">
        <v>455</v>
      </c>
      <c r="AH33" s="19" t="s">
        <v>455</v>
      </c>
      <c r="AI33" s="19" t="s">
        <v>455</v>
      </c>
      <c r="AJ33" s="19" t="s">
        <v>455</v>
      </c>
      <c r="AK33" s="19" t="s">
        <v>443</v>
      </c>
      <c r="AL33" s="37" t="s">
        <v>518</v>
      </c>
    </row>
    <row r="34" spans="1:40" ht="26.25" customHeight="1" thickBot="1" x14ac:dyDescent="0.3">
      <c r="A34" s="51" t="s">
        <v>104</v>
      </c>
      <c r="B34" s="51" t="s">
        <v>130</v>
      </c>
      <c r="C34" s="52" t="s">
        <v>131</v>
      </c>
      <c r="D34" s="53" t="s">
        <v>454</v>
      </c>
      <c r="E34" s="159">
        <v>77.52</v>
      </c>
      <c r="F34" s="153">
        <v>3.05</v>
      </c>
      <c r="G34" s="153">
        <v>0.05</v>
      </c>
      <c r="H34" s="153">
        <v>0.05</v>
      </c>
      <c r="I34" s="153">
        <v>1.42</v>
      </c>
      <c r="J34" s="19">
        <v>1.47</v>
      </c>
      <c r="K34" s="153">
        <v>1.47</v>
      </c>
      <c r="L34" s="153">
        <v>1.08</v>
      </c>
      <c r="M34" s="153">
        <v>19.32</v>
      </c>
      <c r="N34" s="19" t="s">
        <v>457</v>
      </c>
      <c r="O34" s="19" t="s">
        <v>457</v>
      </c>
      <c r="P34" s="19" t="s">
        <v>456</v>
      </c>
      <c r="Q34" s="19" t="s">
        <v>457</v>
      </c>
      <c r="R34" s="19" t="s">
        <v>457</v>
      </c>
      <c r="S34" s="19" t="s">
        <v>457</v>
      </c>
      <c r="T34" s="19" t="s">
        <v>457</v>
      </c>
      <c r="U34" s="19" t="s">
        <v>457</v>
      </c>
      <c r="V34" s="19" t="s">
        <v>457</v>
      </c>
      <c r="W34" s="19" t="s">
        <v>457</v>
      </c>
      <c r="X34" s="19" t="s">
        <v>457</v>
      </c>
      <c r="Y34" s="19" t="s">
        <v>457</v>
      </c>
      <c r="Z34" s="19" t="s">
        <v>457</v>
      </c>
      <c r="AA34" s="19" t="s">
        <v>457</v>
      </c>
      <c r="AB34" s="19" t="s">
        <v>457</v>
      </c>
      <c r="AC34" s="19" t="s">
        <v>457</v>
      </c>
      <c r="AD34" s="19" t="s">
        <v>457</v>
      </c>
      <c r="AE34" s="44"/>
      <c r="AF34" s="131">
        <v>80111</v>
      </c>
      <c r="AG34" s="19" t="s">
        <v>464</v>
      </c>
      <c r="AH34" s="19" t="s">
        <v>464</v>
      </c>
      <c r="AI34" s="131">
        <v>10689</v>
      </c>
      <c r="AJ34" s="19" t="s">
        <v>464</v>
      </c>
      <c r="AK34" s="19" t="s">
        <v>455</v>
      </c>
      <c r="AL34" s="37" t="s">
        <v>83</v>
      </c>
    </row>
    <row r="35" spans="1:40" s="4" customFormat="1" ht="26.25" customHeight="1" thickBot="1" x14ac:dyDescent="0.3">
      <c r="A35" s="51" t="s">
        <v>132</v>
      </c>
      <c r="B35" s="51" t="s">
        <v>133</v>
      </c>
      <c r="C35" s="52" t="s">
        <v>134</v>
      </c>
      <c r="D35" s="53" t="s">
        <v>458</v>
      </c>
      <c r="E35" s="161" t="s">
        <v>443</v>
      </c>
      <c r="F35" s="162" t="s">
        <v>443</v>
      </c>
      <c r="G35" s="153" t="s">
        <v>443</v>
      </c>
      <c r="H35" s="153" t="s">
        <v>443</v>
      </c>
      <c r="I35" s="153" t="s">
        <v>443</v>
      </c>
      <c r="J35" s="19" t="s">
        <v>443</v>
      </c>
      <c r="K35" s="153" t="s">
        <v>443</v>
      </c>
      <c r="L35" s="153" t="s">
        <v>443</v>
      </c>
      <c r="M35" s="153" t="s">
        <v>443</v>
      </c>
      <c r="N35" s="19" t="s">
        <v>457</v>
      </c>
      <c r="O35" s="19" t="s">
        <v>457</v>
      </c>
      <c r="P35" s="19" t="s">
        <v>456</v>
      </c>
      <c r="Q35" s="19" t="s">
        <v>457</v>
      </c>
      <c r="R35" s="19" t="s">
        <v>457</v>
      </c>
      <c r="S35" s="19" t="s">
        <v>457</v>
      </c>
      <c r="T35" s="19" t="s">
        <v>457</v>
      </c>
      <c r="U35" s="19" t="s">
        <v>457</v>
      </c>
      <c r="V35" s="19" t="s">
        <v>457</v>
      </c>
      <c r="W35" s="19" t="s">
        <v>457</v>
      </c>
      <c r="X35" s="19" t="s">
        <v>457</v>
      </c>
      <c r="Y35" s="19" t="s">
        <v>457</v>
      </c>
      <c r="Z35" s="19" t="s">
        <v>457</v>
      </c>
      <c r="AA35" s="19" t="s">
        <v>457</v>
      </c>
      <c r="AB35" s="19" t="s">
        <v>457</v>
      </c>
      <c r="AC35" s="19" t="s">
        <v>457</v>
      </c>
      <c r="AD35" s="19" t="s">
        <v>457</v>
      </c>
      <c r="AE35" s="44"/>
      <c r="AF35" s="19" t="s">
        <v>455</v>
      </c>
      <c r="AG35" s="19" t="s">
        <v>455</v>
      </c>
      <c r="AH35" s="19" t="s">
        <v>455</v>
      </c>
      <c r="AI35" s="19" t="s">
        <v>455</v>
      </c>
      <c r="AJ35" s="19" t="s">
        <v>455</v>
      </c>
      <c r="AK35" s="19" t="s">
        <v>455</v>
      </c>
      <c r="AL35" s="37" t="s">
        <v>83</v>
      </c>
      <c r="AM35" s="1"/>
      <c r="AN35" s="1"/>
    </row>
    <row r="36" spans="1:40" ht="26.25" customHeight="1" thickBot="1" x14ac:dyDescent="0.3">
      <c r="A36" s="51" t="s">
        <v>132</v>
      </c>
      <c r="B36" s="51" t="s">
        <v>135</v>
      </c>
      <c r="C36" s="52" t="s">
        <v>136</v>
      </c>
      <c r="D36" s="53" t="s">
        <v>454</v>
      </c>
      <c r="E36" s="159">
        <v>133.55000000000001</v>
      </c>
      <c r="F36" s="153">
        <v>3.96</v>
      </c>
      <c r="G36" s="153">
        <v>2.0699999999999998</v>
      </c>
      <c r="H36" s="153" t="s">
        <v>457</v>
      </c>
      <c r="I36" s="153">
        <v>1.35</v>
      </c>
      <c r="J36" s="19">
        <v>1.47</v>
      </c>
      <c r="K36" s="153">
        <v>1.53</v>
      </c>
      <c r="L36" s="153">
        <v>0.71</v>
      </c>
      <c r="M36" s="153">
        <v>6.94</v>
      </c>
      <c r="N36" s="19" t="s">
        <v>457</v>
      </c>
      <c r="O36" s="19" t="s">
        <v>457</v>
      </c>
      <c r="P36" s="19" t="s">
        <v>456</v>
      </c>
      <c r="Q36" s="19" t="s">
        <v>457</v>
      </c>
      <c r="R36" s="19" t="s">
        <v>457</v>
      </c>
      <c r="S36" s="19" t="s">
        <v>457</v>
      </c>
      <c r="T36" s="19" t="s">
        <v>457</v>
      </c>
      <c r="U36" s="19" t="s">
        <v>457</v>
      </c>
      <c r="V36" s="19" t="s">
        <v>457</v>
      </c>
      <c r="W36" s="19" t="s">
        <v>457</v>
      </c>
      <c r="X36" s="19" t="s">
        <v>457</v>
      </c>
      <c r="Y36" s="19" t="s">
        <v>457</v>
      </c>
      <c r="Z36" s="19" t="s">
        <v>457</v>
      </c>
      <c r="AA36" s="19" t="s">
        <v>457</v>
      </c>
      <c r="AB36" s="19" t="s">
        <v>457</v>
      </c>
      <c r="AC36" s="19" t="s">
        <v>457</v>
      </c>
      <c r="AD36" s="19" t="s">
        <v>457</v>
      </c>
      <c r="AE36" s="44"/>
      <c r="AF36" s="131">
        <v>74701</v>
      </c>
      <c r="AG36" s="19" t="s">
        <v>464</v>
      </c>
      <c r="AH36" s="19" t="s">
        <v>464</v>
      </c>
      <c r="AI36" s="131">
        <v>2581</v>
      </c>
      <c r="AJ36" s="19" t="s">
        <v>464</v>
      </c>
      <c r="AK36" s="19" t="s">
        <v>455</v>
      </c>
      <c r="AL36" s="37" t="s">
        <v>83</v>
      </c>
    </row>
    <row r="37" spans="1:40" ht="26.25" customHeight="1" thickBot="1" x14ac:dyDescent="0.3">
      <c r="A37" s="51" t="s">
        <v>104</v>
      </c>
      <c r="B37" s="51" t="s">
        <v>137</v>
      </c>
      <c r="C37" s="52" t="s">
        <v>138</v>
      </c>
      <c r="D37" s="53" t="s">
        <v>459</v>
      </c>
      <c r="E37" s="159">
        <v>18.72</v>
      </c>
      <c r="F37" s="153">
        <v>0.97</v>
      </c>
      <c r="G37" s="153">
        <v>0.02</v>
      </c>
      <c r="H37" s="153">
        <v>0</v>
      </c>
      <c r="I37" s="153">
        <v>0.1</v>
      </c>
      <c r="J37" s="19">
        <v>0.1</v>
      </c>
      <c r="K37" s="153">
        <v>0.1</v>
      </c>
      <c r="L37" s="153">
        <v>0.04</v>
      </c>
      <c r="M37" s="153">
        <v>6.02</v>
      </c>
      <c r="N37" s="19" t="s">
        <v>457</v>
      </c>
      <c r="O37" s="19" t="s">
        <v>457</v>
      </c>
      <c r="P37" s="19" t="s">
        <v>456</v>
      </c>
      <c r="Q37" s="19" t="s">
        <v>457</v>
      </c>
      <c r="R37" s="19" t="s">
        <v>457</v>
      </c>
      <c r="S37" s="19" t="s">
        <v>457</v>
      </c>
      <c r="T37" s="19" t="s">
        <v>457</v>
      </c>
      <c r="U37" s="19" t="s">
        <v>457</v>
      </c>
      <c r="V37" s="19" t="s">
        <v>457</v>
      </c>
      <c r="W37" s="19" t="s">
        <v>457</v>
      </c>
      <c r="X37" s="19" t="s">
        <v>457</v>
      </c>
      <c r="Y37" s="19" t="s">
        <v>457</v>
      </c>
      <c r="Z37" s="19" t="s">
        <v>457</v>
      </c>
      <c r="AA37" s="19" t="s">
        <v>457</v>
      </c>
      <c r="AB37" s="19" t="s">
        <v>457</v>
      </c>
      <c r="AC37" s="19" t="s">
        <v>457</v>
      </c>
      <c r="AD37" s="19" t="s">
        <v>457</v>
      </c>
      <c r="AE37" s="44"/>
      <c r="AF37" s="131">
        <v>1290</v>
      </c>
      <c r="AG37" s="19" t="s">
        <v>464</v>
      </c>
      <c r="AH37" s="131">
        <v>213320</v>
      </c>
      <c r="AI37" s="19" t="s">
        <v>464</v>
      </c>
      <c r="AJ37" s="19" t="s">
        <v>464</v>
      </c>
      <c r="AK37" s="19" t="s">
        <v>455</v>
      </c>
      <c r="AL37" s="37" t="s">
        <v>83</v>
      </c>
    </row>
    <row r="38" spans="1:40" ht="26.25" customHeight="1" thickBot="1" x14ac:dyDescent="0.3">
      <c r="A38" s="51" t="s">
        <v>104</v>
      </c>
      <c r="B38" s="51" t="s">
        <v>139</v>
      </c>
      <c r="C38" s="52" t="s">
        <v>140</v>
      </c>
      <c r="D38" s="58" t="s">
        <v>454</v>
      </c>
      <c r="E38" s="159">
        <v>27.83</v>
      </c>
      <c r="F38" s="153">
        <v>54.2</v>
      </c>
      <c r="G38" s="153">
        <v>0.06</v>
      </c>
      <c r="H38" s="153">
        <v>0.1</v>
      </c>
      <c r="I38" s="153">
        <v>1.88</v>
      </c>
      <c r="J38" s="19">
        <v>2.02</v>
      </c>
      <c r="K38" s="153">
        <v>2.02</v>
      </c>
      <c r="L38" s="153">
        <v>0.45</v>
      </c>
      <c r="M38" s="153">
        <v>585.80999999999995</v>
      </c>
      <c r="N38" s="19" t="s">
        <v>457</v>
      </c>
      <c r="O38" s="19" t="s">
        <v>457</v>
      </c>
      <c r="P38" s="19" t="s">
        <v>456</v>
      </c>
      <c r="Q38" s="19" t="s">
        <v>457</v>
      </c>
      <c r="R38" s="19" t="s">
        <v>457</v>
      </c>
      <c r="S38" s="19" t="s">
        <v>457</v>
      </c>
      <c r="T38" s="19" t="s">
        <v>457</v>
      </c>
      <c r="U38" s="19" t="s">
        <v>457</v>
      </c>
      <c r="V38" s="19" t="s">
        <v>457</v>
      </c>
      <c r="W38" s="19" t="s">
        <v>457</v>
      </c>
      <c r="X38" s="19" t="s">
        <v>457</v>
      </c>
      <c r="Y38" s="19" t="s">
        <v>457</v>
      </c>
      <c r="Z38" s="19" t="s">
        <v>457</v>
      </c>
      <c r="AA38" s="19" t="s">
        <v>457</v>
      </c>
      <c r="AB38" s="19" t="s">
        <v>457</v>
      </c>
      <c r="AC38" s="19" t="s">
        <v>457</v>
      </c>
      <c r="AD38" s="19" t="s">
        <v>457</v>
      </c>
      <c r="AE38" s="44"/>
      <c r="AF38" s="131">
        <v>1007</v>
      </c>
      <c r="AG38" s="19" t="s">
        <v>464</v>
      </c>
      <c r="AH38" s="131">
        <v>262</v>
      </c>
      <c r="AI38" s="131">
        <v>44</v>
      </c>
      <c r="AJ38" s="19" t="s">
        <v>464</v>
      </c>
      <c r="AK38" s="19" t="s">
        <v>455</v>
      </c>
      <c r="AL38" s="37" t="s">
        <v>83</v>
      </c>
    </row>
    <row r="39" spans="1:40" ht="26.25" customHeight="1" thickBot="1" x14ac:dyDescent="0.3">
      <c r="A39" s="51" t="s">
        <v>141</v>
      </c>
      <c r="B39" s="51" t="s">
        <v>142</v>
      </c>
      <c r="C39" s="52" t="s">
        <v>143</v>
      </c>
      <c r="D39" s="53" t="s">
        <v>454</v>
      </c>
      <c r="E39" s="159">
        <v>23.78</v>
      </c>
      <c r="F39" s="153">
        <v>1.25</v>
      </c>
      <c r="G39" s="153">
        <v>0.52</v>
      </c>
      <c r="H39" s="153">
        <v>0.16</v>
      </c>
      <c r="I39" s="153">
        <v>2.37</v>
      </c>
      <c r="J39" s="19">
        <v>2.16</v>
      </c>
      <c r="K39" s="153">
        <v>2.25</v>
      </c>
      <c r="L39" s="153">
        <v>0.82</v>
      </c>
      <c r="M39" s="153">
        <v>17.95</v>
      </c>
      <c r="N39" s="19" t="s">
        <v>457</v>
      </c>
      <c r="O39" s="19" t="s">
        <v>457</v>
      </c>
      <c r="P39" s="19" t="s">
        <v>456</v>
      </c>
      <c r="Q39" s="19" t="s">
        <v>457</v>
      </c>
      <c r="R39" s="19" t="s">
        <v>457</v>
      </c>
      <c r="S39" s="19" t="s">
        <v>457</v>
      </c>
      <c r="T39" s="19" t="s">
        <v>457</v>
      </c>
      <c r="U39" s="19" t="s">
        <v>457</v>
      </c>
      <c r="V39" s="19" t="s">
        <v>457</v>
      </c>
      <c r="W39" s="19" t="s">
        <v>457</v>
      </c>
      <c r="X39" s="19" t="s">
        <v>457</v>
      </c>
      <c r="Y39" s="19" t="s">
        <v>457</v>
      </c>
      <c r="Z39" s="19" t="s">
        <v>457</v>
      </c>
      <c r="AA39" s="19" t="s">
        <v>457</v>
      </c>
      <c r="AB39" s="19" t="s">
        <v>457</v>
      </c>
      <c r="AC39" s="19" t="s">
        <v>457</v>
      </c>
      <c r="AD39" s="19" t="s">
        <v>457</v>
      </c>
      <c r="AE39" s="44"/>
      <c r="AF39" s="131">
        <v>28943</v>
      </c>
      <c r="AG39" s="131">
        <v>1448</v>
      </c>
      <c r="AH39" s="131">
        <v>534674</v>
      </c>
      <c r="AI39" s="131">
        <v>22394</v>
      </c>
      <c r="AJ39" s="131">
        <v>113944</v>
      </c>
      <c r="AK39" s="19" t="s">
        <v>455</v>
      </c>
      <c r="AL39" s="37" t="s">
        <v>83</v>
      </c>
    </row>
    <row r="40" spans="1:40" ht="26.25" customHeight="1" thickBot="1" x14ac:dyDescent="0.3">
      <c r="A40" s="51" t="s">
        <v>104</v>
      </c>
      <c r="B40" s="51" t="s">
        <v>144</v>
      </c>
      <c r="C40" s="52" t="s">
        <v>145</v>
      </c>
      <c r="D40" s="53" t="s">
        <v>454</v>
      </c>
      <c r="E40" s="159">
        <v>20.059999999999999</v>
      </c>
      <c r="F40" s="153">
        <v>42.37</v>
      </c>
      <c r="G40" s="153">
        <v>0.02</v>
      </c>
      <c r="H40" s="153">
        <v>7.0000000000000007E-2</v>
      </c>
      <c r="I40" s="153">
        <v>3.08</v>
      </c>
      <c r="J40" s="19">
        <v>2.68</v>
      </c>
      <c r="K40" s="153">
        <v>2.68</v>
      </c>
      <c r="L40" s="153">
        <v>0.89</v>
      </c>
      <c r="M40" s="153">
        <v>494.93</v>
      </c>
      <c r="N40" s="19" t="s">
        <v>457</v>
      </c>
      <c r="O40" s="19" t="s">
        <v>457</v>
      </c>
      <c r="P40" s="19" t="s">
        <v>456</v>
      </c>
      <c r="Q40" s="19" t="s">
        <v>457</v>
      </c>
      <c r="R40" s="19" t="s">
        <v>457</v>
      </c>
      <c r="S40" s="19" t="s">
        <v>457</v>
      </c>
      <c r="T40" s="19" t="s">
        <v>457</v>
      </c>
      <c r="U40" s="19" t="s">
        <v>457</v>
      </c>
      <c r="V40" s="19" t="s">
        <v>457</v>
      </c>
      <c r="W40" s="19" t="s">
        <v>457</v>
      </c>
      <c r="X40" s="19" t="s">
        <v>457</v>
      </c>
      <c r="Y40" s="19" t="s">
        <v>457</v>
      </c>
      <c r="Z40" s="19" t="s">
        <v>457</v>
      </c>
      <c r="AA40" s="19" t="s">
        <v>457</v>
      </c>
      <c r="AB40" s="19" t="s">
        <v>457</v>
      </c>
      <c r="AC40" s="19" t="s">
        <v>457</v>
      </c>
      <c r="AD40" s="19" t="s">
        <v>457</v>
      </c>
      <c r="AE40" s="44"/>
      <c r="AF40" s="131">
        <v>163780</v>
      </c>
      <c r="AG40" s="19" t="s">
        <v>464</v>
      </c>
      <c r="AH40" s="131">
        <v>3188</v>
      </c>
      <c r="AI40" s="131">
        <v>15799</v>
      </c>
      <c r="AJ40" s="19" t="s">
        <v>464</v>
      </c>
      <c r="AK40" s="19" t="s">
        <v>455</v>
      </c>
      <c r="AL40" s="37" t="s">
        <v>83</v>
      </c>
    </row>
    <row r="41" spans="1:40" ht="26.25" customHeight="1" thickBot="1" x14ac:dyDescent="0.3">
      <c r="A41" s="51" t="s">
        <v>141</v>
      </c>
      <c r="B41" s="51" t="s">
        <v>146</v>
      </c>
      <c r="C41" s="52" t="s">
        <v>147</v>
      </c>
      <c r="D41" s="53" t="s">
        <v>454</v>
      </c>
      <c r="E41" s="159">
        <v>24.2</v>
      </c>
      <c r="F41" s="153">
        <v>27.99</v>
      </c>
      <c r="G41" s="153">
        <v>0.91</v>
      </c>
      <c r="H41" s="153">
        <v>0.36</v>
      </c>
      <c r="I41" s="153">
        <v>20.2</v>
      </c>
      <c r="J41" s="19">
        <v>20.190000000000001</v>
      </c>
      <c r="K41" s="153">
        <v>21.36</v>
      </c>
      <c r="L41" s="153">
        <v>1.73</v>
      </c>
      <c r="M41" s="153">
        <v>134.28</v>
      </c>
      <c r="N41" s="19" t="s">
        <v>457</v>
      </c>
      <c r="O41" s="19" t="s">
        <v>457</v>
      </c>
      <c r="P41" s="19" t="s">
        <v>456</v>
      </c>
      <c r="Q41" s="19" t="s">
        <v>457</v>
      </c>
      <c r="R41" s="19" t="s">
        <v>457</v>
      </c>
      <c r="S41" s="19" t="s">
        <v>457</v>
      </c>
      <c r="T41" s="19" t="s">
        <v>457</v>
      </c>
      <c r="U41" s="19" t="s">
        <v>457</v>
      </c>
      <c r="V41" s="19" t="s">
        <v>457</v>
      </c>
      <c r="W41" s="19" t="s">
        <v>457</v>
      </c>
      <c r="X41" s="19" t="s">
        <v>457</v>
      </c>
      <c r="Y41" s="19" t="s">
        <v>457</v>
      </c>
      <c r="Z41" s="19" t="s">
        <v>457</v>
      </c>
      <c r="AA41" s="19" t="s">
        <v>457</v>
      </c>
      <c r="AB41" s="19" t="s">
        <v>457</v>
      </c>
      <c r="AC41" s="19" t="s">
        <v>457</v>
      </c>
      <c r="AD41" s="19" t="s">
        <v>457</v>
      </c>
      <c r="AE41" s="44"/>
      <c r="AF41" s="131">
        <v>20349</v>
      </c>
      <c r="AG41" s="131">
        <v>891</v>
      </c>
      <c r="AH41" s="131">
        <v>523370</v>
      </c>
      <c r="AI41" s="131">
        <v>24484</v>
      </c>
      <c r="AJ41" s="19" t="s">
        <v>464</v>
      </c>
      <c r="AK41" s="19" t="s">
        <v>455</v>
      </c>
      <c r="AL41" s="37" t="s">
        <v>83</v>
      </c>
    </row>
    <row r="42" spans="1:40" ht="26.25" customHeight="1" thickBot="1" x14ac:dyDescent="0.3">
      <c r="A42" s="51" t="s">
        <v>104</v>
      </c>
      <c r="B42" s="51" t="s">
        <v>148</v>
      </c>
      <c r="C42" s="52" t="s">
        <v>149</v>
      </c>
      <c r="D42" s="53" t="s">
        <v>454</v>
      </c>
      <c r="E42" s="159">
        <v>1.87</v>
      </c>
      <c r="F42" s="153">
        <v>25.17</v>
      </c>
      <c r="G42" s="153">
        <v>0.01</v>
      </c>
      <c r="H42" s="153">
        <v>0.02</v>
      </c>
      <c r="I42" s="153">
        <v>1.1200000000000001</v>
      </c>
      <c r="J42" s="19">
        <v>1.86</v>
      </c>
      <c r="K42" s="153">
        <v>1.86</v>
      </c>
      <c r="L42" s="153">
        <v>0.13</v>
      </c>
      <c r="M42" s="153">
        <v>288.56</v>
      </c>
      <c r="N42" s="19" t="s">
        <v>457</v>
      </c>
      <c r="O42" s="19" t="s">
        <v>457</v>
      </c>
      <c r="P42" s="19" t="s">
        <v>456</v>
      </c>
      <c r="Q42" s="19" t="s">
        <v>457</v>
      </c>
      <c r="R42" s="19" t="s">
        <v>457</v>
      </c>
      <c r="S42" s="19" t="s">
        <v>457</v>
      </c>
      <c r="T42" s="19" t="s">
        <v>457</v>
      </c>
      <c r="U42" s="19" t="s">
        <v>457</v>
      </c>
      <c r="V42" s="19" t="s">
        <v>457</v>
      </c>
      <c r="W42" s="19" t="s">
        <v>457</v>
      </c>
      <c r="X42" s="19" t="s">
        <v>457</v>
      </c>
      <c r="Y42" s="19" t="s">
        <v>457</v>
      </c>
      <c r="Z42" s="19" t="s">
        <v>457</v>
      </c>
      <c r="AA42" s="19" t="s">
        <v>457</v>
      </c>
      <c r="AB42" s="19" t="s">
        <v>457</v>
      </c>
      <c r="AC42" s="19" t="s">
        <v>457</v>
      </c>
      <c r="AD42" s="19" t="s">
        <v>457</v>
      </c>
      <c r="AE42" s="44"/>
      <c r="AF42" s="131">
        <v>63765</v>
      </c>
      <c r="AG42" s="19" t="s">
        <v>464</v>
      </c>
      <c r="AH42" s="19" t="s">
        <v>464</v>
      </c>
      <c r="AI42" s="131">
        <v>6057</v>
      </c>
      <c r="AJ42" s="19" t="s">
        <v>464</v>
      </c>
      <c r="AK42" s="19" t="s">
        <v>455</v>
      </c>
      <c r="AL42" s="37" t="s">
        <v>83</v>
      </c>
    </row>
    <row r="43" spans="1:40" ht="26.25" customHeight="1" thickBot="1" x14ac:dyDescent="0.3">
      <c r="A43" s="51" t="s">
        <v>141</v>
      </c>
      <c r="B43" s="51" t="s">
        <v>150</v>
      </c>
      <c r="C43" s="52" t="s">
        <v>151</v>
      </c>
      <c r="D43" s="53" t="s">
        <v>454</v>
      </c>
      <c r="E43" s="159">
        <v>2.96</v>
      </c>
      <c r="F43" s="153">
        <v>0.18</v>
      </c>
      <c r="G43" s="153">
        <v>0.14000000000000001</v>
      </c>
      <c r="H43" s="153">
        <v>0.01</v>
      </c>
      <c r="I43" s="153">
        <v>0.48</v>
      </c>
      <c r="J43" s="19">
        <v>0.63</v>
      </c>
      <c r="K43" s="153">
        <v>0.89</v>
      </c>
      <c r="L43" s="153">
        <v>0.03</v>
      </c>
      <c r="M43" s="153">
        <v>2.66</v>
      </c>
      <c r="N43" s="19" t="s">
        <v>457</v>
      </c>
      <c r="O43" s="19" t="s">
        <v>457</v>
      </c>
      <c r="P43" s="19" t="s">
        <v>456</v>
      </c>
      <c r="Q43" s="19" t="s">
        <v>457</v>
      </c>
      <c r="R43" s="19" t="s">
        <v>457</v>
      </c>
      <c r="S43" s="19" t="s">
        <v>457</v>
      </c>
      <c r="T43" s="19" t="s">
        <v>457</v>
      </c>
      <c r="U43" s="19" t="s">
        <v>457</v>
      </c>
      <c r="V43" s="19" t="s">
        <v>457</v>
      </c>
      <c r="W43" s="19" t="s">
        <v>457</v>
      </c>
      <c r="X43" s="19" t="s">
        <v>457</v>
      </c>
      <c r="Y43" s="19" t="s">
        <v>457</v>
      </c>
      <c r="Z43" s="19" t="s">
        <v>457</v>
      </c>
      <c r="AA43" s="19" t="s">
        <v>457</v>
      </c>
      <c r="AB43" s="19" t="s">
        <v>457</v>
      </c>
      <c r="AC43" s="19" t="s">
        <v>457</v>
      </c>
      <c r="AD43" s="19" t="s">
        <v>457</v>
      </c>
      <c r="AE43" s="44"/>
      <c r="AF43" s="131">
        <v>3456</v>
      </c>
      <c r="AG43" s="131">
        <v>501</v>
      </c>
      <c r="AH43" s="131">
        <v>56707</v>
      </c>
      <c r="AI43" s="131">
        <v>103130</v>
      </c>
      <c r="AJ43" s="19" t="s">
        <v>464</v>
      </c>
      <c r="AK43" s="19" t="s">
        <v>455</v>
      </c>
      <c r="AL43" s="37" t="s">
        <v>83</v>
      </c>
    </row>
    <row r="44" spans="1:40" ht="26.25" customHeight="1" thickBot="1" x14ac:dyDescent="0.3">
      <c r="A44" s="51" t="s">
        <v>104</v>
      </c>
      <c r="B44" s="51" t="s">
        <v>152</v>
      </c>
      <c r="C44" s="52" t="s">
        <v>153</v>
      </c>
      <c r="D44" s="53" t="s">
        <v>454</v>
      </c>
      <c r="E44" s="159">
        <v>32.86</v>
      </c>
      <c r="F44" s="153">
        <v>7.29</v>
      </c>
      <c r="G44" s="153">
        <v>0.03</v>
      </c>
      <c r="H44" s="153">
        <v>0.11</v>
      </c>
      <c r="I44" s="153">
        <v>2.7</v>
      </c>
      <c r="J44" s="19">
        <v>2.78</v>
      </c>
      <c r="K44" s="153">
        <v>2.78</v>
      </c>
      <c r="L44" s="153">
        <v>1.98</v>
      </c>
      <c r="M44" s="153">
        <v>80.02</v>
      </c>
      <c r="N44" s="19" t="s">
        <v>457</v>
      </c>
      <c r="O44" s="19" t="s">
        <v>457</v>
      </c>
      <c r="P44" s="19" t="s">
        <v>456</v>
      </c>
      <c r="Q44" s="19" t="s">
        <v>457</v>
      </c>
      <c r="R44" s="19" t="s">
        <v>457</v>
      </c>
      <c r="S44" s="19" t="s">
        <v>457</v>
      </c>
      <c r="T44" s="19" t="s">
        <v>457</v>
      </c>
      <c r="U44" s="19" t="s">
        <v>457</v>
      </c>
      <c r="V44" s="19" t="s">
        <v>457</v>
      </c>
      <c r="W44" s="19" t="s">
        <v>457</v>
      </c>
      <c r="X44" s="19" t="s">
        <v>457</v>
      </c>
      <c r="Y44" s="19" t="s">
        <v>457</v>
      </c>
      <c r="Z44" s="19" t="s">
        <v>457</v>
      </c>
      <c r="AA44" s="19" t="s">
        <v>457</v>
      </c>
      <c r="AB44" s="19" t="s">
        <v>457</v>
      </c>
      <c r="AC44" s="19" t="s">
        <v>457</v>
      </c>
      <c r="AD44" s="19" t="s">
        <v>457</v>
      </c>
      <c r="AE44" s="44"/>
      <c r="AF44" s="131">
        <v>183892</v>
      </c>
      <c r="AG44" s="19" t="s">
        <v>464</v>
      </c>
      <c r="AH44" s="131">
        <v>57</v>
      </c>
      <c r="AI44" s="131">
        <v>3074</v>
      </c>
      <c r="AJ44" s="19" t="s">
        <v>464</v>
      </c>
      <c r="AK44" s="19" t="s">
        <v>455</v>
      </c>
      <c r="AL44" s="37" t="s">
        <v>83</v>
      </c>
    </row>
    <row r="45" spans="1:40" ht="26.25" customHeight="1" thickBot="1" x14ac:dyDescent="0.3">
      <c r="A45" s="51" t="s">
        <v>104</v>
      </c>
      <c r="B45" s="51" t="s">
        <v>154</v>
      </c>
      <c r="C45" s="52" t="s">
        <v>155</v>
      </c>
      <c r="D45" s="53" t="s">
        <v>454</v>
      </c>
      <c r="E45" s="159">
        <v>3.2</v>
      </c>
      <c r="F45" s="153">
        <v>0.13</v>
      </c>
      <c r="G45" s="153">
        <v>0</v>
      </c>
      <c r="H45" s="153" t="s">
        <v>457</v>
      </c>
      <c r="I45" s="153">
        <v>0.02</v>
      </c>
      <c r="J45" s="19">
        <v>0.03</v>
      </c>
      <c r="K45" s="153">
        <v>0.03</v>
      </c>
      <c r="L45" s="153">
        <v>0.02</v>
      </c>
      <c r="M45" s="153">
        <v>0.19</v>
      </c>
      <c r="N45" s="19" t="s">
        <v>457</v>
      </c>
      <c r="O45" s="19" t="s">
        <v>457</v>
      </c>
      <c r="P45" s="19" t="s">
        <v>456</v>
      </c>
      <c r="Q45" s="19" t="s">
        <v>457</v>
      </c>
      <c r="R45" s="19" t="s">
        <v>457</v>
      </c>
      <c r="S45" s="19" t="s">
        <v>457</v>
      </c>
      <c r="T45" s="19" t="s">
        <v>457</v>
      </c>
      <c r="U45" s="19" t="s">
        <v>457</v>
      </c>
      <c r="V45" s="19" t="s">
        <v>457</v>
      </c>
      <c r="W45" s="19" t="s">
        <v>457</v>
      </c>
      <c r="X45" s="19" t="s">
        <v>457</v>
      </c>
      <c r="Y45" s="19" t="s">
        <v>457</v>
      </c>
      <c r="Z45" s="19" t="s">
        <v>457</v>
      </c>
      <c r="AA45" s="19" t="s">
        <v>457</v>
      </c>
      <c r="AB45" s="19" t="s">
        <v>457</v>
      </c>
      <c r="AC45" s="19" t="s">
        <v>457</v>
      </c>
      <c r="AD45" s="19" t="s">
        <v>457</v>
      </c>
      <c r="AE45" s="44"/>
      <c r="AF45" s="131" t="s">
        <v>443</v>
      </c>
      <c r="AG45" s="19" t="s">
        <v>464</v>
      </c>
      <c r="AH45" s="19" t="s">
        <v>464</v>
      </c>
      <c r="AI45" s="131" t="s">
        <v>443</v>
      </c>
      <c r="AJ45" s="19" t="s">
        <v>464</v>
      </c>
      <c r="AK45" s="19" t="s">
        <v>455</v>
      </c>
      <c r="AL45" s="37" t="s">
        <v>519</v>
      </c>
    </row>
    <row r="46" spans="1:40" ht="26.25" customHeight="1" thickBot="1" x14ac:dyDescent="0.3">
      <c r="A46" s="51" t="s">
        <v>141</v>
      </c>
      <c r="B46" s="51" t="s">
        <v>156</v>
      </c>
      <c r="C46" s="52" t="s">
        <v>157</v>
      </c>
      <c r="D46" s="53" t="s">
        <v>460</v>
      </c>
      <c r="E46" s="161" t="s">
        <v>455</v>
      </c>
      <c r="F46" s="162" t="s">
        <v>455</v>
      </c>
      <c r="G46" s="153" t="s">
        <v>455</v>
      </c>
      <c r="H46" s="153" t="s">
        <v>455</v>
      </c>
      <c r="I46" s="153" t="s">
        <v>455</v>
      </c>
      <c r="J46" s="19" t="s">
        <v>455</v>
      </c>
      <c r="K46" s="153" t="s">
        <v>455</v>
      </c>
      <c r="L46" s="153" t="s">
        <v>455</v>
      </c>
      <c r="M46" s="153" t="s">
        <v>455</v>
      </c>
      <c r="N46" s="19" t="s">
        <v>457</v>
      </c>
      <c r="O46" s="19" t="s">
        <v>457</v>
      </c>
      <c r="P46" s="19" t="s">
        <v>456</v>
      </c>
      <c r="Q46" s="19" t="s">
        <v>457</v>
      </c>
      <c r="R46" s="19" t="s">
        <v>457</v>
      </c>
      <c r="S46" s="19" t="s">
        <v>457</v>
      </c>
      <c r="T46" s="19" t="s">
        <v>457</v>
      </c>
      <c r="U46" s="19" t="s">
        <v>457</v>
      </c>
      <c r="V46" s="19" t="s">
        <v>457</v>
      </c>
      <c r="W46" s="19" t="s">
        <v>457</v>
      </c>
      <c r="X46" s="19" t="s">
        <v>457</v>
      </c>
      <c r="Y46" s="19" t="s">
        <v>457</v>
      </c>
      <c r="Z46" s="19" t="s">
        <v>457</v>
      </c>
      <c r="AA46" s="19" t="s">
        <v>457</v>
      </c>
      <c r="AB46" s="19" t="s">
        <v>457</v>
      </c>
      <c r="AC46" s="19" t="s">
        <v>457</v>
      </c>
      <c r="AD46" s="19" t="s">
        <v>457</v>
      </c>
      <c r="AE46" s="44"/>
      <c r="AF46" s="19" t="s">
        <v>455</v>
      </c>
      <c r="AG46" s="19" t="s">
        <v>455</v>
      </c>
      <c r="AH46" s="19" t="s">
        <v>455</v>
      </c>
      <c r="AI46" s="19" t="s">
        <v>455</v>
      </c>
      <c r="AJ46" s="19" t="s">
        <v>455</v>
      </c>
      <c r="AK46" s="19" t="s">
        <v>455</v>
      </c>
      <c r="AL46" s="37" t="s">
        <v>83</v>
      </c>
    </row>
    <row r="47" spans="1:40" ht="26.25" customHeight="1" thickBot="1" x14ac:dyDescent="0.3">
      <c r="A47" s="51" t="s">
        <v>104</v>
      </c>
      <c r="B47" s="51" t="s">
        <v>158</v>
      </c>
      <c r="C47" s="52" t="s">
        <v>159</v>
      </c>
      <c r="D47" s="53" t="s">
        <v>454</v>
      </c>
      <c r="E47" s="159">
        <v>3.65</v>
      </c>
      <c r="F47" s="153">
        <v>0.31</v>
      </c>
      <c r="G47" s="153">
        <v>0.06</v>
      </c>
      <c r="H47" s="153">
        <v>0.01</v>
      </c>
      <c r="I47" s="153">
        <v>0.03</v>
      </c>
      <c r="J47" s="19">
        <v>0.05</v>
      </c>
      <c r="K47" s="153">
        <v>0.05</v>
      </c>
      <c r="L47" s="153">
        <v>0.03</v>
      </c>
      <c r="M47" s="153">
        <v>0.9</v>
      </c>
      <c r="N47" s="19" t="s">
        <v>457</v>
      </c>
      <c r="O47" s="19" t="s">
        <v>457</v>
      </c>
      <c r="P47" s="19" t="s">
        <v>456</v>
      </c>
      <c r="Q47" s="19" t="s">
        <v>457</v>
      </c>
      <c r="R47" s="19" t="s">
        <v>457</v>
      </c>
      <c r="S47" s="19" t="s">
        <v>457</v>
      </c>
      <c r="T47" s="19" t="s">
        <v>457</v>
      </c>
      <c r="U47" s="19" t="s">
        <v>457</v>
      </c>
      <c r="V47" s="19" t="s">
        <v>457</v>
      </c>
      <c r="W47" s="19" t="s">
        <v>457</v>
      </c>
      <c r="X47" s="19" t="s">
        <v>457</v>
      </c>
      <c r="Y47" s="19" t="s">
        <v>457</v>
      </c>
      <c r="Z47" s="19" t="s">
        <v>457</v>
      </c>
      <c r="AA47" s="19" t="s">
        <v>457</v>
      </c>
      <c r="AB47" s="19" t="s">
        <v>457</v>
      </c>
      <c r="AC47" s="19" t="s">
        <v>457</v>
      </c>
      <c r="AD47" s="19" t="s">
        <v>457</v>
      </c>
      <c r="AE47" s="44"/>
      <c r="AF47" s="131" t="s">
        <v>443</v>
      </c>
      <c r="AG47" s="19" t="s">
        <v>464</v>
      </c>
      <c r="AH47" s="131" t="s">
        <v>443</v>
      </c>
      <c r="AI47" s="131" t="s">
        <v>443</v>
      </c>
      <c r="AJ47" s="19" t="s">
        <v>464</v>
      </c>
      <c r="AK47" s="19" t="s">
        <v>455</v>
      </c>
      <c r="AL47" s="37" t="s">
        <v>520</v>
      </c>
    </row>
    <row r="48" spans="1:40" ht="26.25" customHeight="1" thickBot="1" x14ac:dyDescent="0.3">
      <c r="A48" s="51" t="s">
        <v>160</v>
      </c>
      <c r="B48" s="51" t="s">
        <v>161</v>
      </c>
      <c r="C48" s="52" t="s">
        <v>162</v>
      </c>
      <c r="D48" s="53" t="s">
        <v>454</v>
      </c>
      <c r="E48" s="159">
        <v>0.21</v>
      </c>
      <c r="F48" s="153">
        <v>0.05</v>
      </c>
      <c r="G48" s="153">
        <v>0.02</v>
      </c>
      <c r="H48" s="153" t="s">
        <v>455</v>
      </c>
      <c r="I48" s="153">
        <v>7.14</v>
      </c>
      <c r="J48" s="19">
        <v>56.26</v>
      </c>
      <c r="K48" s="153">
        <v>110.58</v>
      </c>
      <c r="L48" s="153">
        <v>0</v>
      </c>
      <c r="M48" s="153">
        <v>0.12</v>
      </c>
      <c r="N48" s="19" t="s">
        <v>457</v>
      </c>
      <c r="O48" s="19" t="s">
        <v>457</v>
      </c>
      <c r="P48" s="19" t="s">
        <v>456</v>
      </c>
      <c r="Q48" s="19" t="s">
        <v>457</v>
      </c>
      <c r="R48" s="19" t="s">
        <v>457</v>
      </c>
      <c r="S48" s="19" t="s">
        <v>457</v>
      </c>
      <c r="T48" s="19" t="s">
        <v>457</v>
      </c>
      <c r="U48" s="19" t="s">
        <v>457</v>
      </c>
      <c r="V48" s="19" t="s">
        <v>457</v>
      </c>
      <c r="W48" s="19" t="s">
        <v>457</v>
      </c>
      <c r="X48" s="19" t="s">
        <v>457</v>
      </c>
      <c r="Y48" s="19" t="s">
        <v>457</v>
      </c>
      <c r="Z48" s="19" t="s">
        <v>457</v>
      </c>
      <c r="AA48" s="19" t="s">
        <v>457</v>
      </c>
      <c r="AB48" s="19" t="s">
        <v>457</v>
      </c>
      <c r="AC48" s="19" t="s">
        <v>457</v>
      </c>
      <c r="AD48" s="19" t="s">
        <v>457</v>
      </c>
      <c r="AE48" s="44"/>
      <c r="AF48" s="19" t="s">
        <v>455</v>
      </c>
      <c r="AG48" s="19" t="s">
        <v>455</v>
      </c>
      <c r="AH48" s="19" t="s">
        <v>455</v>
      </c>
      <c r="AI48" s="19" t="s">
        <v>455</v>
      </c>
      <c r="AJ48" s="19" t="s">
        <v>455</v>
      </c>
      <c r="AK48" s="131">
        <v>1134</v>
      </c>
      <c r="AL48" s="37" t="s">
        <v>521</v>
      </c>
    </row>
    <row r="49" spans="1:38" ht="26.25" customHeight="1" thickBot="1" x14ac:dyDescent="0.3">
      <c r="A49" s="51" t="s">
        <v>160</v>
      </c>
      <c r="B49" s="51" t="s">
        <v>164</v>
      </c>
      <c r="C49" s="52" t="s">
        <v>165</v>
      </c>
      <c r="D49" s="53" t="s">
        <v>461</v>
      </c>
      <c r="E49" s="161" t="s">
        <v>455</v>
      </c>
      <c r="F49" s="162" t="s">
        <v>455</v>
      </c>
      <c r="G49" s="153" t="s">
        <v>455</v>
      </c>
      <c r="H49" s="153" t="s">
        <v>455</v>
      </c>
      <c r="I49" s="153" t="s">
        <v>455</v>
      </c>
      <c r="J49" s="19" t="s">
        <v>455</v>
      </c>
      <c r="K49" s="153" t="s">
        <v>455</v>
      </c>
      <c r="L49" s="153" t="s">
        <v>455</v>
      </c>
      <c r="M49" s="153" t="s">
        <v>455</v>
      </c>
      <c r="N49" s="19" t="s">
        <v>457</v>
      </c>
      <c r="O49" s="19" t="s">
        <v>457</v>
      </c>
      <c r="P49" s="19" t="s">
        <v>456</v>
      </c>
      <c r="Q49" s="19" t="s">
        <v>457</v>
      </c>
      <c r="R49" s="19" t="s">
        <v>457</v>
      </c>
      <c r="S49" s="19" t="s">
        <v>457</v>
      </c>
      <c r="T49" s="19" t="s">
        <v>457</v>
      </c>
      <c r="U49" s="19" t="s">
        <v>457</v>
      </c>
      <c r="V49" s="19" t="s">
        <v>457</v>
      </c>
      <c r="W49" s="19" t="s">
        <v>457</v>
      </c>
      <c r="X49" s="19" t="s">
        <v>457</v>
      </c>
      <c r="Y49" s="19" t="s">
        <v>457</v>
      </c>
      <c r="Z49" s="19" t="s">
        <v>457</v>
      </c>
      <c r="AA49" s="19" t="s">
        <v>457</v>
      </c>
      <c r="AB49" s="19" t="s">
        <v>457</v>
      </c>
      <c r="AC49" s="19" t="s">
        <v>457</v>
      </c>
      <c r="AD49" s="19" t="s">
        <v>457</v>
      </c>
      <c r="AE49" s="44"/>
      <c r="AF49" s="19" t="s">
        <v>455</v>
      </c>
      <c r="AG49" s="19" t="s">
        <v>455</v>
      </c>
      <c r="AH49" s="19" t="s">
        <v>455</v>
      </c>
      <c r="AI49" s="19" t="s">
        <v>455</v>
      </c>
      <c r="AJ49" s="19" t="s">
        <v>455</v>
      </c>
      <c r="AK49" s="19" t="s">
        <v>455</v>
      </c>
      <c r="AL49" s="37" t="s">
        <v>166</v>
      </c>
    </row>
    <row r="50" spans="1:38" ht="26.25" customHeight="1" thickBot="1" x14ac:dyDescent="0.3">
      <c r="A50" s="51" t="s">
        <v>160</v>
      </c>
      <c r="B50" s="51" t="s">
        <v>167</v>
      </c>
      <c r="C50" s="52" t="s">
        <v>168</v>
      </c>
      <c r="D50" s="53" t="s">
        <v>454</v>
      </c>
      <c r="E50" s="161" t="s">
        <v>455</v>
      </c>
      <c r="F50" s="153">
        <v>0</v>
      </c>
      <c r="G50" s="153">
        <v>15.75</v>
      </c>
      <c r="H50" s="153">
        <v>0</v>
      </c>
      <c r="I50" s="153">
        <v>0.02</v>
      </c>
      <c r="J50" s="19">
        <v>0.05</v>
      </c>
      <c r="K50" s="153">
        <v>0.08</v>
      </c>
      <c r="L50" s="153" t="s">
        <v>455</v>
      </c>
      <c r="M50" s="153" t="s">
        <v>455</v>
      </c>
      <c r="N50" s="19" t="s">
        <v>457</v>
      </c>
      <c r="O50" s="19" t="s">
        <v>457</v>
      </c>
      <c r="P50" s="19" t="s">
        <v>456</v>
      </c>
      <c r="Q50" s="19" t="s">
        <v>457</v>
      </c>
      <c r="R50" s="19" t="s">
        <v>457</v>
      </c>
      <c r="S50" s="19" t="s">
        <v>457</v>
      </c>
      <c r="T50" s="19" t="s">
        <v>457</v>
      </c>
      <c r="U50" s="19" t="s">
        <v>457</v>
      </c>
      <c r="V50" s="19" t="s">
        <v>457</v>
      </c>
      <c r="W50" s="19" t="s">
        <v>457</v>
      </c>
      <c r="X50" s="19" t="s">
        <v>457</v>
      </c>
      <c r="Y50" s="19" t="s">
        <v>457</v>
      </c>
      <c r="Z50" s="19" t="s">
        <v>457</v>
      </c>
      <c r="AA50" s="19" t="s">
        <v>457</v>
      </c>
      <c r="AB50" s="19" t="s">
        <v>457</v>
      </c>
      <c r="AC50" s="19" t="s">
        <v>457</v>
      </c>
      <c r="AD50" s="19" t="s">
        <v>457</v>
      </c>
      <c r="AE50" s="44"/>
      <c r="AF50" s="19" t="s">
        <v>455</v>
      </c>
      <c r="AG50" s="19" t="s">
        <v>455</v>
      </c>
      <c r="AH50" s="19" t="s">
        <v>455</v>
      </c>
      <c r="AI50" s="19" t="s">
        <v>455</v>
      </c>
      <c r="AJ50" s="19" t="s">
        <v>455</v>
      </c>
      <c r="AK50" s="131">
        <v>710305</v>
      </c>
      <c r="AL50" s="37" t="s">
        <v>522</v>
      </c>
    </row>
    <row r="51" spans="1:38" ht="26.25" customHeight="1" thickBot="1" x14ac:dyDescent="0.3">
      <c r="A51" s="51" t="s">
        <v>160</v>
      </c>
      <c r="B51" s="51" t="s">
        <v>170</v>
      </c>
      <c r="C51" s="52" t="s">
        <v>171</v>
      </c>
      <c r="D51" s="53" t="s">
        <v>454</v>
      </c>
      <c r="E51" s="159">
        <v>0.77</v>
      </c>
      <c r="F51" s="153">
        <v>240.11</v>
      </c>
      <c r="G51" s="153">
        <v>6.66</v>
      </c>
      <c r="H51" s="153">
        <v>0.11</v>
      </c>
      <c r="I51" s="153">
        <v>2.5499999999999998</v>
      </c>
      <c r="J51" s="19">
        <v>8</v>
      </c>
      <c r="K51" s="153">
        <v>16.43</v>
      </c>
      <c r="L51" s="153" t="s">
        <v>455</v>
      </c>
      <c r="M51" s="153">
        <v>2.94</v>
      </c>
      <c r="N51" s="19" t="s">
        <v>457</v>
      </c>
      <c r="O51" s="19" t="s">
        <v>457</v>
      </c>
      <c r="P51" s="19" t="s">
        <v>456</v>
      </c>
      <c r="Q51" s="19" t="s">
        <v>457</v>
      </c>
      <c r="R51" s="19" t="s">
        <v>457</v>
      </c>
      <c r="S51" s="19" t="s">
        <v>457</v>
      </c>
      <c r="T51" s="19" t="s">
        <v>457</v>
      </c>
      <c r="U51" s="19" t="s">
        <v>457</v>
      </c>
      <c r="V51" s="19" t="s">
        <v>457</v>
      </c>
      <c r="W51" s="19" t="s">
        <v>457</v>
      </c>
      <c r="X51" s="19" t="s">
        <v>457</v>
      </c>
      <c r="Y51" s="19" t="s">
        <v>457</v>
      </c>
      <c r="Z51" s="19" t="s">
        <v>457</v>
      </c>
      <c r="AA51" s="19" t="s">
        <v>457</v>
      </c>
      <c r="AB51" s="19" t="s">
        <v>457</v>
      </c>
      <c r="AC51" s="19" t="s">
        <v>457</v>
      </c>
      <c r="AD51" s="19" t="s">
        <v>457</v>
      </c>
      <c r="AE51" s="44"/>
      <c r="AF51" s="19" t="s">
        <v>455</v>
      </c>
      <c r="AG51" s="19" t="s">
        <v>455</v>
      </c>
      <c r="AH51" s="19" t="s">
        <v>455</v>
      </c>
      <c r="AI51" s="19" t="s">
        <v>455</v>
      </c>
      <c r="AJ51" s="19" t="s">
        <v>455</v>
      </c>
      <c r="AK51" s="131" t="s">
        <v>549</v>
      </c>
      <c r="AL51" s="37" t="s">
        <v>523</v>
      </c>
    </row>
    <row r="52" spans="1:38" ht="26.25" customHeight="1" thickBot="1" x14ac:dyDescent="0.3">
      <c r="A52" s="51" t="s">
        <v>160</v>
      </c>
      <c r="B52" s="51" t="s">
        <v>173</v>
      </c>
      <c r="C52" s="52" t="s">
        <v>174</v>
      </c>
      <c r="D52" s="53" t="s">
        <v>454</v>
      </c>
      <c r="E52" s="159">
        <v>3.57</v>
      </c>
      <c r="F52" s="153">
        <v>6.21</v>
      </c>
      <c r="G52" s="153">
        <v>7.72</v>
      </c>
      <c r="H52" s="153">
        <v>0.04</v>
      </c>
      <c r="I52" s="153">
        <v>0.28000000000000003</v>
      </c>
      <c r="J52" s="19">
        <v>0.42</v>
      </c>
      <c r="K52" s="153">
        <v>0.56000000000000005</v>
      </c>
      <c r="L52" s="153" t="s">
        <v>455</v>
      </c>
      <c r="M52" s="153">
        <v>4.43</v>
      </c>
      <c r="N52" s="19" t="s">
        <v>457</v>
      </c>
      <c r="O52" s="19" t="s">
        <v>457</v>
      </c>
      <c r="P52" s="19" t="s">
        <v>456</v>
      </c>
      <c r="Q52" s="19" t="s">
        <v>457</v>
      </c>
      <c r="R52" s="19" t="s">
        <v>457</v>
      </c>
      <c r="S52" s="19" t="s">
        <v>457</v>
      </c>
      <c r="T52" s="19" t="s">
        <v>457</v>
      </c>
      <c r="U52" s="19" t="s">
        <v>457</v>
      </c>
      <c r="V52" s="19" t="s">
        <v>457</v>
      </c>
      <c r="W52" s="19" t="s">
        <v>457</v>
      </c>
      <c r="X52" s="19" t="s">
        <v>457</v>
      </c>
      <c r="Y52" s="19" t="s">
        <v>457</v>
      </c>
      <c r="Z52" s="19" t="s">
        <v>457</v>
      </c>
      <c r="AA52" s="19" t="s">
        <v>457</v>
      </c>
      <c r="AB52" s="19" t="s">
        <v>457</v>
      </c>
      <c r="AC52" s="19" t="s">
        <v>457</v>
      </c>
      <c r="AD52" s="19" t="s">
        <v>457</v>
      </c>
      <c r="AE52" s="44"/>
      <c r="AF52" s="19" t="s">
        <v>455</v>
      </c>
      <c r="AG52" s="19" t="s">
        <v>455</v>
      </c>
      <c r="AH52" s="19" t="s">
        <v>455</v>
      </c>
      <c r="AI52" s="19" t="s">
        <v>455</v>
      </c>
      <c r="AJ52" s="19" t="s">
        <v>455</v>
      </c>
      <c r="AK52" s="131">
        <v>4564</v>
      </c>
      <c r="AL52" s="37" t="s">
        <v>524</v>
      </c>
    </row>
    <row r="53" spans="1:38" ht="26.25" customHeight="1" thickBot="1" x14ac:dyDescent="0.3">
      <c r="A53" s="51" t="s">
        <v>160</v>
      </c>
      <c r="B53" s="51" t="s">
        <v>176</v>
      </c>
      <c r="C53" s="52" t="s">
        <v>177</v>
      </c>
      <c r="D53" s="53" t="s">
        <v>454</v>
      </c>
      <c r="E53" s="161" t="s">
        <v>455</v>
      </c>
      <c r="F53" s="153">
        <v>51.49</v>
      </c>
      <c r="G53" s="153" t="s">
        <v>455</v>
      </c>
      <c r="H53" s="153" t="s">
        <v>455</v>
      </c>
      <c r="I53" s="153" t="s">
        <v>455</v>
      </c>
      <c r="J53" s="19" t="s">
        <v>455</v>
      </c>
      <c r="K53" s="153" t="s">
        <v>455</v>
      </c>
      <c r="L53" s="153" t="s">
        <v>455</v>
      </c>
      <c r="M53" s="153" t="s">
        <v>455</v>
      </c>
      <c r="N53" s="19" t="s">
        <v>457</v>
      </c>
      <c r="O53" s="19" t="s">
        <v>457</v>
      </c>
      <c r="P53" s="19" t="s">
        <v>456</v>
      </c>
      <c r="Q53" s="19" t="s">
        <v>457</v>
      </c>
      <c r="R53" s="19" t="s">
        <v>457</v>
      </c>
      <c r="S53" s="19" t="s">
        <v>457</v>
      </c>
      <c r="T53" s="19" t="s">
        <v>457</v>
      </c>
      <c r="U53" s="19" t="s">
        <v>457</v>
      </c>
      <c r="V53" s="19" t="s">
        <v>457</v>
      </c>
      <c r="W53" s="19" t="s">
        <v>457</v>
      </c>
      <c r="X53" s="19" t="s">
        <v>457</v>
      </c>
      <c r="Y53" s="19" t="s">
        <v>457</v>
      </c>
      <c r="Z53" s="19" t="s">
        <v>457</v>
      </c>
      <c r="AA53" s="19" t="s">
        <v>457</v>
      </c>
      <c r="AB53" s="19" t="s">
        <v>457</v>
      </c>
      <c r="AC53" s="19" t="s">
        <v>457</v>
      </c>
      <c r="AD53" s="19" t="s">
        <v>457</v>
      </c>
      <c r="AE53" s="44"/>
      <c r="AF53" s="19" t="s">
        <v>455</v>
      </c>
      <c r="AG53" s="19" t="s">
        <v>455</v>
      </c>
      <c r="AH53" s="19" t="s">
        <v>455</v>
      </c>
      <c r="AI53" s="19" t="s">
        <v>455</v>
      </c>
      <c r="AJ53" s="19" t="s">
        <v>455</v>
      </c>
      <c r="AK53" s="19" t="s">
        <v>443</v>
      </c>
      <c r="AL53" s="37" t="s">
        <v>525</v>
      </c>
    </row>
    <row r="54" spans="1:38" ht="45.65" customHeight="1" thickBot="1" x14ac:dyDescent="0.3">
      <c r="A54" s="51" t="s">
        <v>160</v>
      </c>
      <c r="B54" s="51" t="s">
        <v>179</v>
      </c>
      <c r="C54" s="52" t="s">
        <v>180</v>
      </c>
      <c r="D54" s="53" t="s">
        <v>454</v>
      </c>
      <c r="E54" s="159">
        <v>0</v>
      </c>
      <c r="F54" s="153">
        <v>38.25</v>
      </c>
      <c r="G54" s="153">
        <v>17.61</v>
      </c>
      <c r="H54" s="153">
        <v>0.01</v>
      </c>
      <c r="I54" s="153">
        <v>0</v>
      </c>
      <c r="J54" s="19">
        <v>0</v>
      </c>
      <c r="K54" s="153">
        <v>0</v>
      </c>
      <c r="L54" s="153" t="s">
        <v>455</v>
      </c>
      <c r="M54" s="153">
        <v>0</v>
      </c>
      <c r="N54" s="19" t="s">
        <v>457</v>
      </c>
      <c r="O54" s="19" t="s">
        <v>457</v>
      </c>
      <c r="P54" s="19" t="s">
        <v>456</v>
      </c>
      <c r="Q54" s="19" t="s">
        <v>457</v>
      </c>
      <c r="R54" s="19" t="s">
        <v>457</v>
      </c>
      <c r="S54" s="19" t="s">
        <v>457</v>
      </c>
      <c r="T54" s="19" t="s">
        <v>457</v>
      </c>
      <c r="U54" s="19" t="s">
        <v>457</v>
      </c>
      <c r="V54" s="19" t="s">
        <v>457</v>
      </c>
      <c r="W54" s="19" t="s">
        <v>457</v>
      </c>
      <c r="X54" s="19" t="s">
        <v>457</v>
      </c>
      <c r="Y54" s="19" t="s">
        <v>457</v>
      </c>
      <c r="Z54" s="19" t="s">
        <v>457</v>
      </c>
      <c r="AA54" s="19" t="s">
        <v>457</v>
      </c>
      <c r="AB54" s="19" t="s">
        <v>457</v>
      </c>
      <c r="AC54" s="19" t="s">
        <v>457</v>
      </c>
      <c r="AD54" s="19" t="s">
        <v>457</v>
      </c>
      <c r="AE54" s="44"/>
      <c r="AF54" s="19" t="s">
        <v>455</v>
      </c>
      <c r="AG54" s="19" t="s">
        <v>455</v>
      </c>
      <c r="AH54" s="19" t="s">
        <v>455</v>
      </c>
      <c r="AI54" s="19" t="s">
        <v>455</v>
      </c>
      <c r="AJ54" s="19" t="s">
        <v>455</v>
      </c>
      <c r="AK54" s="131" t="s">
        <v>552</v>
      </c>
      <c r="AL54" s="37" t="s">
        <v>526</v>
      </c>
    </row>
    <row r="55" spans="1:38" ht="26.25" customHeight="1" thickBot="1" x14ac:dyDescent="0.3">
      <c r="A55" s="51" t="s">
        <v>160</v>
      </c>
      <c r="B55" s="51" t="s">
        <v>182</v>
      </c>
      <c r="C55" s="52" t="s">
        <v>183</v>
      </c>
      <c r="D55" s="53" t="s">
        <v>454</v>
      </c>
      <c r="E55" s="159">
        <v>6.13</v>
      </c>
      <c r="F55" s="153">
        <v>50.76</v>
      </c>
      <c r="G55" s="153">
        <v>30.63</v>
      </c>
      <c r="H55" s="153">
        <v>7.0000000000000007E-2</v>
      </c>
      <c r="I55" s="153">
        <v>4.88</v>
      </c>
      <c r="J55" s="19">
        <v>5.79</v>
      </c>
      <c r="K55" s="153">
        <v>6.81</v>
      </c>
      <c r="L55" s="153">
        <v>1.25</v>
      </c>
      <c r="M55" s="153">
        <v>386.67</v>
      </c>
      <c r="N55" s="19" t="s">
        <v>457</v>
      </c>
      <c r="O55" s="19" t="s">
        <v>457</v>
      </c>
      <c r="P55" s="19" t="s">
        <v>456</v>
      </c>
      <c r="Q55" s="19" t="s">
        <v>457</v>
      </c>
      <c r="R55" s="19" t="s">
        <v>457</v>
      </c>
      <c r="S55" s="19" t="s">
        <v>457</v>
      </c>
      <c r="T55" s="19" t="s">
        <v>457</v>
      </c>
      <c r="U55" s="19" t="s">
        <v>457</v>
      </c>
      <c r="V55" s="19" t="s">
        <v>457</v>
      </c>
      <c r="W55" s="19" t="s">
        <v>457</v>
      </c>
      <c r="X55" s="19" t="s">
        <v>457</v>
      </c>
      <c r="Y55" s="19" t="s">
        <v>457</v>
      </c>
      <c r="Z55" s="19" t="s">
        <v>457</v>
      </c>
      <c r="AA55" s="19" t="s">
        <v>457</v>
      </c>
      <c r="AB55" s="19" t="s">
        <v>457</v>
      </c>
      <c r="AC55" s="19" t="s">
        <v>457</v>
      </c>
      <c r="AD55" s="19" t="s">
        <v>457</v>
      </c>
      <c r="AE55" s="44"/>
      <c r="AF55" s="19" t="s">
        <v>455</v>
      </c>
      <c r="AG55" s="19" t="s">
        <v>455</v>
      </c>
      <c r="AH55" s="19" t="s">
        <v>455</v>
      </c>
      <c r="AI55" s="19" t="s">
        <v>455</v>
      </c>
      <c r="AJ55" s="19" t="s">
        <v>455</v>
      </c>
      <c r="AK55" s="19" t="s">
        <v>443</v>
      </c>
      <c r="AL55" s="37" t="s">
        <v>527</v>
      </c>
    </row>
    <row r="56" spans="1:38" ht="26.25" customHeight="1" thickBot="1" x14ac:dyDescent="0.3">
      <c r="A56" s="51" t="s">
        <v>160</v>
      </c>
      <c r="B56" s="51" t="s">
        <v>185</v>
      </c>
      <c r="C56" s="52" t="s">
        <v>186</v>
      </c>
      <c r="D56" s="53" t="s">
        <v>454</v>
      </c>
      <c r="E56" s="161" t="s">
        <v>455</v>
      </c>
      <c r="F56" s="153">
        <v>0.04</v>
      </c>
      <c r="G56" s="153" t="s">
        <v>455</v>
      </c>
      <c r="H56" s="153" t="s">
        <v>455</v>
      </c>
      <c r="I56" s="153" t="s">
        <v>455</v>
      </c>
      <c r="J56" s="19" t="s">
        <v>455</v>
      </c>
      <c r="K56" s="153" t="s">
        <v>455</v>
      </c>
      <c r="L56" s="153" t="s">
        <v>455</v>
      </c>
      <c r="M56" s="153" t="s">
        <v>455</v>
      </c>
      <c r="N56" s="19" t="s">
        <v>457</v>
      </c>
      <c r="O56" s="19" t="s">
        <v>457</v>
      </c>
      <c r="P56" s="19" t="s">
        <v>456</v>
      </c>
      <c r="Q56" s="19" t="s">
        <v>457</v>
      </c>
      <c r="R56" s="19" t="s">
        <v>457</v>
      </c>
      <c r="S56" s="19" t="s">
        <v>457</v>
      </c>
      <c r="T56" s="19" t="s">
        <v>457</v>
      </c>
      <c r="U56" s="19" t="s">
        <v>457</v>
      </c>
      <c r="V56" s="19" t="s">
        <v>457</v>
      </c>
      <c r="W56" s="19" t="s">
        <v>457</v>
      </c>
      <c r="X56" s="19" t="s">
        <v>457</v>
      </c>
      <c r="Y56" s="19" t="s">
        <v>457</v>
      </c>
      <c r="Z56" s="19" t="s">
        <v>457</v>
      </c>
      <c r="AA56" s="19" t="s">
        <v>457</v>
      </c>
      <c r="AB56" s="19" t="s">
        <v>457</v>
      </c>
      <c r="AC56" s="19" t="s">
        <v>457</v>
      </c>
      <c r="AD56" s="19" t="s">
        <v>457</v>
      </c>
      <c r="AE56" s="44"/>
      <c r="AF56" s="19" t="s">
        <v>455</v>
      </c>
      <c r="AG56" s="19" t="s">
        <v>455</v>
      </c>
      <c r="AH56" s="19" t="s">
        <v>455</v>
      </c>
      <c r="AI56" s="19" t="s">
        <v>455</v>
      </c>
      <c r="AJ56" s="19" t="s">
        <v>455</v>
      </c>
      <c r="AK56" s="19" t="s">
        <v>443</v>
      </c>
      <c r="AL56" s="37" t="s">
        <v>528</v>
      </c>
    </row>
    <row r="57" spans="1:38" ht="26.25" customHeight="1" thickBot="1" x14ac:dyDescent="0.3">
      <c r="A57" s="51" t="s">
        <v>87</v>
      </c>
      <c r="B57" s="51" t="s">
        <v>187</v>
      </c>
      <c r="C57" s="52" t="s">
        <v>188</v>
      </c>
      <c r="D57" s="53" t="s">
        <v>454</v>
      </c>
      <c r="E57" s="159">
        <v>19.32</v>
      </c>
      <c r="F57" s="153">
        <v>0.52</v>
      </c>
      <c r="G57" s="153">
        <v>17.39</v>
      </c>
      <c r="H57" s="153">
        <v>0.54</v>
      </c>
      <c r="I57" s="153">
        <v>0.86</v>
      </c>
      <c r="J57" s="19">
        <v>1.42</v>
      </c>
      <c r="K57" s="153">
        <v>2.19</v>
      </c>
      <c r="L57" s="153" t="s">
        <v>455</v>
      </c>
      <c r="M57" s="153">
        <v>17.28</v>
      </c>
      <c r="N57" s="19" t="s">
        <v>457</v>
      </c>
      <c r="O57" s="19" t="s">
        <v>457</v>
      </c>
      <c r="P57" s="19" t="s">
        <v>456</v>
      </c>
      <c r="Q57" s="19" t="s">
        <v>457</v>
      </c>
      <c r="R57" s="19" t="s">
        <v>457</v>
      </c>
      <c r="S57" s="19" t="s">
        <v>457</v>
      </c>
      <c r="T57" s="19" t="s">
        <v>457</v>
      </c>
      <c r="U57" s="19" t="s">
        <v>457</v>
      </c>
      <c r="V57" s="19" t="s">
        <v>457</v>
      </c>
      <c r="W57" s="19" t="s">
        <v>457</v>
      </c>
      <c r="X57" s="19" t="s">
        <v>457</v>
      </c>
      <c r="Y57" s="19" t="s">
        <v>457</v>
      </c>
      <c r="Z57" s="19" t="s">
        <v>457</v>
      </c>
      <c r="AA57" s="19" t="s">
        <v>457</v>
      </c>
      <c r="AB57" s="19" t="s">
        <v>457</v>
      </c>
      <c r="AC57" s="19" t="s">
        <v>457</v>
      </c>
      <c r="AD57" s="19" t="s">
        <v>457</v>
      </c>
      <c r="AE57" s="44"/>
      <c r="AF57" s="19" t="s">
        <v>455</v>
      </c>
      <c r="AG57" s="19" t="s">
        <v>455</v>
      </c>
      <c r="AH57" s="19" t="s">
        <v>455</v>
      </c>
      <c r="AI57" s="19" t="s">
        <v>455</v>
      </c>
      <c r="AJ57" s="19" t="s">
        <v>455</v>
      </c>
      <c r="AK57" s="131">
        <v>14712</v>
      </c>
      <c r="AL57" s="37" t="s">
        <v>544</v>
      </c>
    </row>
    <row r="58" spans="1:38" ht="26.25" customHeight="1" thickBot="1" x14ac:dyDescent="0.3">
      <c r="A58" s="51" t="s">
        <v>87</v>
      </c>
      <c r="B58" s="51" t="s">
        <v>190</v>
      </c>
      <c r="C58" s="52" t="s">
        <v>191</v>
      </c>
      <c r="D58" s="53" t="s">
        <v>454</v>
      </c>
      <c r="E58" s="159">
        <v>2.88</v>
      </c>
      <c r="F58" s="162" t="s">
        <v>457</v>
      </c>
      <c r="G58" s="153">
        <v>0.7</v>
      </c>
      <c r="H58" s="153" t="s">
        <v>455</v>
      </c>
      <c r="I58" s="153">
        <v>0.32</v>
      </c>
      <c r="J58" s="19">
        <v>0.74</v>
      </c>
      <c r="K58" s="153">
        <v>1.38</v>
      </c>
      <c r="L58" s="153" t="s">
        <v>455</v>
      </c>
      <c r="M58" s="153">
        <v>0.9</v>
      </c>
      <c r="N58" s="19" t="s">
        <v>457</v>
      </c>
      <c r="O58" s="19" t="s">
        <v>457</v>
      </c>
      <c r="P58" s="19" t="s">
        <v>456</v>
      </c>
      <c r="Q58" s="19" t="s">
        <v>457</v>
      </c>
      <c r="R58" s="19" t="s">
        <v>457</v>
      </c>
      <c r="S58" s="19" t="s">
        <v>457</v>
      </c>
      <c r="T58" s="19" t="s">
        <v>457</v>
      </c>
      <c r="U58" s="19" t="s">
        <v>457</v>
      </c>
      <c r="V58" s="19" t="s">
        <v>457</v>
      </c>
      <c r="W58" s="19" t="s">
        <v>457</v>
      </c>
      <c r="X58" s="19" t="s">
        <v>457</v>
      </c>
      <c r="Y58" s="19" t="s">
        <v>457</v>
      </c>
      <c r="Z58" s="19" t="s">
        <v>457</v>
      </c>
      <c r="AA58" s="19" t="s">
        <v>457</v>
      </c>
      <c r="AB58" s="19" t="s">
        <v>457</v>
      </c>
      <c r="AC58" s="19" t="s">
        <v>457</v>
      </c>
      <c r="AD58" s="19" t="s">
        <v>457</v>
      </c>
      <c r="AE58" s="44"/>
      <c r="AF58" s="19" t="s">
        <v>455</v>
      </c>
      <c r="AG58" s="19" t="s">
        <v>455</v>
      </c>
      <c r="AH58" s="19" t="s">
        <v>455</v>
      </c>
      <c r="AI58" s="19" t="s">
        <v>455</v>
      </c>
      <c r="AJ58" s="19" t="s">
        <v>455</v>
      </c>
      <c r="AK58" s="131">
        <v>1127</v>
      </c>
      <c r="AL58" s="37" t="s">
        <v>544</v>
      </c>
    </row>
    <row r="59" spans="1:38" ht="26.25" customHeight="1" thickBot="1" x14ac:dyDescent="0.3">
      <c r="A59" s="51" t="s">
        <v>87</v>
      </c>
      <c r="B59" s="66" t="s">
        <v>193</v>
      </c>
      <c r="C59" s="52" t="s">
        <v>194</v>
      </c>
      <c r="D59" s="53" t="s">
        <v>454</v>
      </c>
      <c r="E59" s="159">
        <v>0.69</v>
      </c>
      <c r="F59" s="153">
        <v>0.16</v>
      </c>
      <c r="G59" s="153">
        <v>0.43</v>
      </c>
      <c r="H59" s="153" t="s">
        <v>455</v>
      </c>
      <c r="I59" s="153">
        <v>0.2</v>
      </c>
      <c r="J59" s="19">
        <v>0.21</v>
      </c>
      <c r="K59" s="153">
        <v>0.23</v>
      </c>
      <c r="L59" s="153" t="s">
        <v>455</v>
      </c>
      <c r="M59" s="153">
        <v>0.24</v>
      </c>
      <c r="N59" s="19" t="s">
        <v>457</v>
      </c>
      <c r="O59" s="19" t="s">
        <v>457</v>
      </c>
      <c r="P59" s="19" t="s">
        <v>456</v>
      </c>
      <c r="Q59" s="19" t="s">
        <v>457</v>
      </c>
      <c r="R59" s="19" t="s">
        <v>457</v>
      </c>
      <c r="S59" s="19" t="s">
        <v>457</v>
      </c>
      <c r="T59" s="19" t="s">
        <v>457</v>
      </c>
      <c r="U59" s="19" t="s">
        <v>457</v>
      </c>
      <c r="V59" s="19" t="s">
        <v>457</v>
      </c>
      <c r="W59" s="19" t="s">
        <v>457</v>
      </c>
      <c r="X59" s="19" t="s">
        <v>457</v>
      </c>
      <c r="Y59" s="19" t="s">
        <v>457</v>
      </c>
      <c r="Z59" s="19" t="s">
        <v>457</v>
      </c>
      <c r="AA59" s="19" t="s">
        <v>457</v>
      </c>
      <c r="AB59" s="19" t="s">
        <v>457</v>
      </c>
      <c r="AC59" s="19" t="s">
        <v>457</v>
      </c>
      <c r="AD59" s="19" t="s">
        <v>457</v>
      </c>
      <c r="AE59" s="44"/>
      <c r="AF59" s="19" t="s">
        <v>455</v>
      </c>
      <c r="AG59" s="19" t="s">
        <v>455</v>
      </c>
      <c r="AH59" s="19" t="s">
        <v>455</v>
      </c>
      <c r="AI59" s="19" t="s">
        <v>455</v>
      </c>
      <c r="AJ59" s="19" t="s">
        <v>455</v>
      </c>
      <c r="AK59" s="131">
        <v>4742</v>
      </c>
      <c r="AL59" s="37" t="s">
        <v>544</v>
      </c>
    </row>
    <row r="60" spans="1:38" ht="26.25" customHeight="1" thickBot="1" x14ac:dyDescent="0.3">
      <c r="A60" s="51" t="s">
        <v>87</v>
      </c>
      <c r="B60" s="66" t="s">
        <v>196</v>
      </c>
      <c r="C60" s="52" t="s">
        <v>197</v>
      </c>
      <c r="D60" s="130" t="s">
        <v>454</v>
      </c>
      <c r="E60" s="159">
        <v>0.31</v>
      </c>
      <c r="F60" s="153">
        <v>0.47</v>
      </c>
      <c r="G60" s="153">
        <v>0.01</v>
      </c>
      <c r="H60" s="153">
        <v>0.55000000000000004</v>
      </c>
      <c r="I60" s="153">
        <v>9.3699999999999992</v>
      </c>
      <c r="J60" s="19">
        <v>44.64</v>
      </c>
      <c r="K60" s="153">
        <v>97.56</v>
      </c>
      <c r="L60" s="153">
        <v>0</v>
      </c>
      <c r="M60" s="153">
        <v>0.26</v>
      </c>
      <c r="N60" s="19" t="s">
        <v>457</v>
      </c>
      <c r="O60" s="19" t="s">
        <v>457</v>
      </c>
      <c r="P60" s="19" t="s">
        <v>456</v>
      </c>
      <c r="Q60" s="19" t="s">
        <v>457</v>
      </c>
      <c r="R60" s="19" t="s">
        <v>457</v>
      </c>
      <c r="S60" s="19" t="s">
        <v>457</v>
      </c>
      <c r="T60" s="19" t="s">
        <v>457</v>
      </c>
      <c r="U60" s="19" t="s">
        <v>457</v>
      </c>
      <c r="V60" s="19" t="s">
        <v>457</v>
      </c>
      <c r="W60" s="19" t="s">
        <v>457</v>
      </c>
      <c r="X60" s="19" t="s">
        <v>457</v>
      </c>
      <c r="Y60" s="19" t="s">
        <v>457</v>
      </c>
      <c r="Z60" s="19" t="s">
        <v>457</v>
      </c>
      <c r="AA60" s="19" t="s">
        <v>457</v>
      </c>
      <c r="AB60" s="19" t="s">
        <v>457</v>
      </c>
      <c r="AC60" s="19" t="s">
        <v>457</v>
      </c>
      <c r="AD60" s="19" t="s">
        <v>457</v>
      </c>
      <c r="AE60" s="44"/>
      <c r="AF60" s="19" t="s">
        <v>455</v>
      </c>
      <c r="AG60" s="19" t="s">
        <v>455</v>
      </c>
      <c r="AH60" s="19" t="s">
        <v>455</v>
      </c>
      <c r="AI60" s="19" t="s">
        <v>455</v>
      </c>
      <c r="AJ60" s="19" t="s">
        <v>455</v>
      </c>
      <c r="AK60" s="131">
        <v>49919</v>
      </c>
      <c r="AL60" s="37" t="s">
        <v>544</v>
      </c>
    </row>
    <row r="61" spans="1:38" ht="26.25" customHeight="1" thickBot="1" x14ac:dyDescent="0.3">
      <c r="A61" s="51" t="s">
        <v>87</v>
      </c>
      <c r="B61" s="66" t="s">
        <v>199</v>
      </c>
      <c r="C61" s="52" t="s">
        <v>200</v>
      </c>
      <c r="D61" s="53" t="s">
        <v>454</v>
      </c>
      <c r="E61" s="161" t="s">
        <v>455</v>
      </c>
      <c r="F61" s="162" t="s">
        <v>455</v>
      </c>
      <c r="G61" s="153" t="s">
        <v>455</v>
      </c>
      <c r="H61" s="153" t="s">
        <v>455</v>
      </c>
      <c r="I61" s="153">
        <v>406.42</v>
      </c>
      <c r="J61" s="19">
        <v>2031.87</v>
      </c>
      <c r="K61" s="153">
        <v>6773.72</v>
      </c>
      <c r="L61" s="153" t="s">
        <v>455</v>
      </c>
      <c r="M61" s="153" t="s">
        <v>455</v>
      </c>
      <c r="N61" s="19" t="s">
        <v>457</v>
      </c>
      <c r="O61" s="19" t="s">
        <v>457</v>
      </c>
      <c r="P61" s="19" t="s">
        <v>456</v>
      </c>
      <c r="Q61" s="19" t="s">
        <v>457</v>
      </c>
      <c r="R61" s="19" t="s">
        <v>457</v>
      </c>
      <c r="S61" s="19" t="s">
        <v>457</v>
      </c>
      <c r="T61" s="19" t="s">
        <v>457</v>
      </c>
      <c r="U61" s="19" t="s">
        <v>457</v>
      </c>
      <c r="V61" s="19" t="s">
        <v>457</v>
      </c>
      <c r="W61" s="19" t="s">
        <v>457</v>
      </c>
      <c r="X61" s="19" t="s">
        <v>457</v>
      </c>
      <c r="Y61" s="19" t="s">
        <v>457</v>
      </c>
      <c r="Z61" s="19" t="s">
        <v>457</v>
      </c>
      <c r="AA61" s="19" t="s">
        <v>457</v>
      </c>
      <c r="AB61" s="19" t="s">
        <v>457</v>
      </c>
      <c r="AC61" s="19" t="s">
        <v>457</v>
      </c>
      <c r="AD61" s="19" t="s">
        <v>457</v>
      </c>
      <c r="AE61" s="44"/>
      <c r="AF61" s="19" t="s">
        <v>455</v>
      </c>
      <c r="AG61" s="19" t="s">
        <v>455</v>
      </c>
      <c r="AH61" s="19" t="s">
        <v>455</v>
      </c>
      <c r="AI61" s="19" t="s">
        <v>455</v>
      </c>
      <c r="AJ61" s="19" t="s">
        <v>455</v>
      </c>
      <c r="AK61" s="131">
        <v>455925</v>
      </c>
      <c r="AL61" s="37" t="s">
        <v>544</v>
      </c>
    </row>
    <row r="62" spans="1:38" ht="26.25" customHeight="1" thickBot="1" x14ac:dyDescent="0.3">
      <c r="A62" s="51" t="s">
        <v>87</v>
      </c>
      <c r="B62" s="66" t="s">
        <v>202</v>
      </c>
      <c r="C62" s="52" t="s">
        <v>203</v>
      </c>
      <c r="D62" s="53" t="s">
        <v>462</v>
      </c>
      <c r="E62" s="161" t="s">
        <v>443</v>
      </c>
      <c r="F62" s="162" t="s">
        <v>443</v>
      </c>
      <c r="G62" s="153" t="s">
        <v>443</v>
      </c>
      <c r="H62" s="153" t="s">
        <v>443</v>
      </c>
      <c r="I62" s="153" t="s">
        <v>443</v>
      </c>
      <c r="J62" s="19" t="s">
        <v>443</v>
      </c>
      <c r="K62" s="153" t="s">
        <v>443</v>
      </c>
      <c r="L62" s="153" t="s">
        <v>455</v>
      </c>
      <c r="M62" s="153" t="s">
        <v>443</v>
      </c>
      <c r="N62" s="19" t="s">
        <v>457</v>
      </c>
      <c r="O62" s="19" t="s">
        <v>457</v>
      </c>
      <c r="P62" s="19" t="s">
        <v>456</v>
      </c>
      <c r="Q62" s="19" t="s">
        <v>457</v>
      </c>
      <c r="R62" s="19" t="s">
        <v>457</v>
      </c>
      <c r="S62" s="19" t="s">
        <v>457</v>
      </c>
      <c r="T62" s="19" t="s">
        <v>457</v>
      </c>
      <c r="U62" s="19" t="s">
        <v>457</v>
      </c>
      <c r="V62" s="19" t="s">
        <v>457</v>
      </c>
      <c r="W62" s="19" t="s">
        <v>457</v>
      </c>
      <c r="X62" s="19" t="s">
        <v>457</v>
      </c>
      <c r="Y62" s="19" t="s">
        <v>457</v>
      </c>
      <c r="Z62" s="19" t="s">
        <v>457</v>
      </c>
      <c r="AA62" s="19" t="s">
        <v>457</v>
      </c>
      <c r="AB62" s="19" t="s">
        <v>457</v>
      </c>
      <c r="AC62" s="19" t="s">
        <v>457</v>
      </c>
      <c r="AD62" s="19" t="s">
        <v>457</v>
      </c>
      <c r="AE62" s="44"/>
      <c r="AF62" s="19" t="s">
        <v>455</v>
      </c>
      <c r="AG62" s="19" t="s">
        <v>455</v>
      </c>
      <c r="AH62" s="19" t="s">
        <v>455</v>
      </c>
      <c r="AI62" s="19" t="s">
        <v>455</v>
      </c>
      <c r="AJ62" s="19" t="s">
        <v>455</v>
      </c>
      <c r="AK62" s="19" t="s">
        <v>455</v>
      </c>
      <c r="AL62" s="37" t="s">
        <v>204</v>
      </c>
    </row>
    <row r="63" spans="1:38" ht="26.25" customHeight="1" thickBot="1" x14ac:dyDescent="0.3">
      <c r="A63" s="51" t="s">
        <v>87</v>
      </c>
      <c r="B63" s="66" t="s">
        <v>205</v>
      </c>
      <c r="C63" s="52" t="s">
        <v>206</v>
      </c>
      <c r="D63" s="154" t="s">
        <v>454</v>
      </c>
      <c r="E63" s="159">
        <v>0.08</v>
      </c>
      <c r="F63" s="153">
        <v>0.17</v>
      </c>
      <c r="G63" s="153">
        <v>0.25</v>
      </c>
      <c r="H63" s="153">
        <v>0.33</v>
      </c>
      <c r="I63" s="153">
        <v>7.53</v>
      </c>
      <c r="J63" s="19">
        <v>15.36</v>
      </c>
      <c r="K63" s="153">
        <v>48.61</v>
      </c>
      <c r="L63" s="153" t="s">
        <v>455</v>
      </c>
      <c r="M63" s="153">
        <v>0.27</v>
      </c>
      <c r="N63" s="19" t="s">
        <v>457</v>
      </c>
      <c r="O63" s="19" t="s">
        <v>457</v>
      </c>
      <c r="P63" s="19" t="s">
        <v>456</v>
      </c>
      <c r="Q63" s="19" t="s">
        <v>457</v>
      </c>
      <c r="R63" s="19" t="s">
        <v>457</v>
      </c>
      <c r="S63" s="19" t="s">
        <v>457</v>
      </c>
      <c r="T63" s="19" t="s">
        <v>457</v>
      </c>
      <c r="U63" s="19" t="s">
        <v>457</v>
      </c>
      <c r="V63" s="19" t="s">
        <v>457</v>
      </c>
      <c r="W63" s="19" t="s">
        <v>457</v>
      </c>
      <c r="X63" s="19" t="s">
        <v>457</v>
      </c>
      <c r="Y63" s="19" t="s">
        <v>457</v>
      </c>
      <c r="Z63" s="19" t="s">
        <v>457</v>
      </c>
      <c r="AA63" s="19" t="s">
        <v>457</v>
      </c>
      <c r="AB63" s="19" t="s">
        <v>457</v>
      </c>
      <c r="AC63" s="19" t="s">
        <v>457</v>
      </c>
      <c r="AD63" s="19" t="s">
        <v>457</v>
      </c>
      <c r="AE63" s="44"/>
      <c r="AF63" s="19" t="s">
        <v>455</v>
      </c>
      <c r="AG63" s="19" t="s">
        <v>455</v>
      </c>
      <c r="AH63" s="19" t="s">
        <v>455</v>
      </c>
      <c r="AI63" s="19" t="s">
        <v>455</v>
      </c>
      <c r="AJ63" s="19" t="s">
        <v>455</v>
      </c>
      <c r="AK63" s="131">
        <v>3015</v>
      </c>
      <c r="AL63" s="37" t="s">
        <v>544</v>
      </c>
    </row>
    <row r="64" spans="1:38" ht="26.25" customHeight="1" thickBot="1" x14ac:dyDescent="0.3">
      <c r="A64" s="51" t="s">
        <v>87</v>
      </c>
      <c r="B64" s="66" t="s">
        <v>207</v>
      </c>
      <c r="C64" s="52" t="s">
        <v>208</v>
      </c>
      <c r="D64" s="53" t="s">
        <v>463</v>
      </c>
      <c r="E64" s="161" t="s">
        <v>443</v>
      </c>
      <c r="F64" s="162" t="s">
        <v>443</v>
      </c>
      <c r="G64" s="153" t="s">
        <v>443</v>
      </c>
      <c r="H64" s="153" t="s">
        <v>443</v>
      </c>
      <c r="I64" s="153" t="s">
        <v>443</v>
      </c>
      <c r="J64" s="19" t="s">
        <v>443</v>
      </c>
      <c r="K64" s="153" t="s">
        <v>443</v>
      </c>
      <c r="L64" s="153" t="s">
        <v>455</v>
      </c>
      <c r="M64" s="153" t="s">
        <v>443</v>
      </c>
      <c r="N64" s="19" t="s">
        <v>457</v>
      </c>
      <c r="O64" s="19" t="s">
        <v>457</v>
      </c>
      <c r="P64" s="19" t="s">
        <v>456</v>
      </c>
      <c r="Q64" s="19" t="s">
        <v>457</v>
      </c>
      <c r="R64" s="19" t="s">
        <v>457</v>
      </c>
      <c r="S64" s="19" t="s">
        <v>457</v>
      </c>
      <c r="T64" s="19" t="s">
        <v>457</v>
      </c>
      <c r="U64" s="19" t="s">
        <v>457</v>
      </c>
      <c r="V64" s="19" t="s">
        <v>457</v>
      </c>
      <c r="W64" s="19" t="s">
        <v>457</v>
      </c>
      <c r="X64" s="19" t="s">
        <v>457</v>
      </c>
      <c r="Y64" s="19" t="s">
        <v>457</v>
      </c>
      <c r="Z64" s="19" t="s">
        <v>457</v>
      </c>
      <c r="AA64" s="19" t="s">
        <v>457</v>
      </c>
      <c r="AB64" s="19" t="s">
        <v>457</v>
      </c>
      <c r="AC64" s="19" t="s">
        <v>457</v>
      </c>
      <c r="AD64" s="19" t="s">
        <v>457</v>
      </c>
      <c r="AE64" s="44"/>
      <c r="AF64" s="19" t="s">
        <v>455</v>
      </c>
      <c r="AG64" s="19" t="s">
        <v>455</v>
      </c>
      <c r="AH64" s="19" t="s">
        <v>455</v>
      </c>
      <c r="AI64" s="19" t="s">
        <v>455</v>
      </c>
      <c r="AJ64" s="19" t="s">
        <v>455</v>
      </c>
      <c r="AK64" s="19" t="s">
        <v>455</v>
      </c>
      <c r="AL64" s="37" t="s">
        <v>209</v>
      </c>
    </row>
    <row r="65" spans="1:38" ht="26.25" customHeight="1" thickBot="1" x14ac:dyDescent="0.3">
      <c r="A65" s="51" t="s">
        <v>87</v>
      </c>
      <c r="B65" s="51" t="s">
        <v>210</v>
      </c>
      <c r="C65" s="52" t="s">
        <v>211</v>
      </c>
      <c r="D65" s="53" t="s">
        <v>463</v>
      </c>
      <c r="E65" s="161" t="s">
        <v>443</v>
      </c>
      <c r="F65" s="162" t="s">
        <v>455</v>
      </c>
      <c r="G65" s="153" t="s">
        <v>455</v>
      </c>
      <c r="H65" s="153" t="s">
        <v>443</v>
      </c>
      <c r="I65" s="153" t="s">
        <v>455</v>
      </c>
      <c r="J65" s="19" t="s">
        <v>455</v>
      </c>
      <c r="K65" s="153" t="s">
        <v>455</v>
      </c>
      <c r="L65" s="153" t="s">
        <v>455</v>
      </c>
      <c r="M65" s="153" t="s">
        <v>455</v>
      </c>
      <c r="N65" s="19" t="s">
        <v>457</v>
      </c>
      <c r="O65" s="19" t="s">
        <v>457</v>
      </c>
      <c r="P65" s="19" t="s">
        <v>456</v>
      </c>
      <c r="Q65" s="19" t="s">
        <v>457</v>
      </c>
      <c r="R65" s="19" t="s">
        <v>457</v>
      </c>
      <c r="S65" s="19" t="s">
        <v>457</v>
      </c>
      <c r="T65" s="19" t="s">
        <v>457</v>
      </c>
      <c r="U65" s="19" t="s">
        <v>457</v>
      </c>
      <c r="V65" s="19" t="s">
        <v>457</v>
      </c>
      <c r="W65" s="19" t="s">
        <v>457</v>
      </c>
      <c r="X65" s="19" t="s">
        <v>457</v>
      </c>
      <c r="Y65" s="19" t="s">
        <v>457</v>
      </c>
      <c r="Z65" s="19" t="s">
        <v>457</v>
      </c>
      <c r="AA65" s="19" t="s">
        <v>457</v>
      </c>
      <c r="AB65" s="19" t="s">
        <v>457</v>
      </c>
      <c r="AC65" s="19" t="s">
        <v>457</v>
      </c>
      <c r="AD65" s="19" t="s">
        <v>457</v>
      </c>
      <c r="AE65" s="44"/>
      <c r="AF65" s="19" t="s">
        <v>455</v>
      </c>
      <c r="AG65" s="19" t="s">
        <v>455</v>
      </c>
      <c r="AH65" s="19" t="s">
        <v>455</v>
      </c>
      <c r="AI65" s="19" t="s">
        <v>455</v>
      </c>
      <c r="AJ65" s="19" t="s">
        <v>455</v>
      </c>
      <c r="AK65" s="19" t="s">
        <v>455</v>
      </c>
      <c r="AL65" s="37" t="s">
        <v>212</v>
      </c>
    </row>
    <row r="66" spans="1:38" ht="26.25" customHeight="1" thickBot="1" x14ac:dyDescent="0.3">
      <c r="A66" s="51" t="s">
        <v>87</v>
      </c>
      <c r="B66" s="51" t="s">
        <v>213</v>
      </c>
      <c r="C66" s="52" t="s">
        <v>214</v>
      </c>
      <c r="D66" s="53" t="s">
        <v>454</v>
      </c>
      <c r="E66" s="161" t="s">
        <v>464</v>
      </c>
      <c r="F66" s="162" t="s">
        <v>464</v>
      </c>
      <c r="G66" s="153" t="s">
        <v>464</v>
      </c>
      <c r="H66" s="153" t="s">
        <v>464</v>
      </c>
      <c r="I66" s="153" t="s">
        <v>464</v>
      </c>
      <c r="J66" s="19" t="s">
        <v>464</v>
      </c>
      <c r="K66" s="153" t="s">
        <v>464</v>
      </c>
      <c r="L66" s="153" t="s">
        <v>455</v>
      </c>
      <c r="M66" s="153" t="s">
        <v>464</v>
      </c>
      <c r="N66" s="19" t="s">
        <v>457</v>
      </c>
      <c r="O66" s="19" t="s">
        <v>457</v>
      </c>
      <c r="P66" s="19" t="s">
        <v>456</v>
      </c>
      <c r="Q66" s="19" t="s">
        <v>457</v>
      </c>
      <c r="R66" s="19" t="s">
        <v>457</v>
      </c>
      <c r="S66" s="19" t="s">
        <v>457</v>
      </c>
      <c r="T66" s="19" t="s">
        <v>457</v>
      </c>
      <c r="U66" s="19" t="s">
        <v>457</v>
      </c>
      <c r="V66" s="19" t="s">
        <v>457</v>
      </c>
      <c r="W66" s="19" t="s">
        <v>457</v>
      </c>
      <c r="X66" s="19" t="s">
        <v>457</v>
      </c>
      <c r="Y66" s="19" t="s">
        <v>457</v>
      </c>
      <c r="Z66" s="19" t="s">
        <v>457</v>
      </c>
      <c r="AA66" s="19" t="s">
        <v>457</v>
      </c>
      <c r="AB66" s="19" t="s">
        <v>457</v>
      </c>
      <c r="AC66" s="19" t="s">
        <v>457</v>
      </c>
      <c r="AD66" s="19" t="s">
        <v>457</v>
      </c>
      <c r="AE66" s="44"/>
      <c r="AF66" s="19" t="s">
        <v>455</v>
      </c>
      <c r="AG66" s="19" t="s">
        <v>455</v>
      </c>
      <c r="AH66" s="19" t="s">
        <v>455</v>
      </c>
      <c r="AI66" s="19" t="s">
        <v>455</v>
      </c>
      <c r="AJ66" s="19" t="s">
        <v>455</v>
      </c>
      <c r="AK66" s="19" t="s">
        <v>455</v>
      </c>
      <c r="AL66" s="37" t="s">
        <v>215</v>
      </c>
    </row>
    <row r="67" spans="1:38" ht="26.25" customHeight="1" thickBot="1" x14ac:dyDescent="0.3">
      <c r="A67" s="51" t="s">
        <v>87</v>
      </c>
      <c r="B67" s="51" t="s">
        <v>216</v>
      </c>
      <c r="C67" s="52" t="s">
        <v>217</v>
      </c>
      <c r="D67" s="53" t="s">
        <v>454</v>
      </c>
      <c r="E67" s="161" t="s">
        <v>464</v>
      </c>
      <c r="F67" s="162" t="s">
        <v>464</v>
      </c>
      <c r="G67" s="153" t="s">
        <v>464</v>
      </c>
      <c r="H67" s="153" t="s">
        <v>464</v>
      </c>
      <c r="I67" s="153" t="s">
        <v>464</v>
      </c>
      <c r="J67" s="19" t="s">
        <v>464</v>
      </c>
      <c r="K67" s="153" t="s">
        <v>464</v>
      </c>
      <c r="L67" s="153" t="s">
        <v>455</v>
      </c>
      <c r="M67" s="153" t="s">
        <v>464</v>
      </c>
      <c r="N67" s="19" t="s">
        <v>457</v>
      </c>
      <c r="O67" s="19" t="s">
        <v>457</v>
      </c>
      <c r="P67" s="19" t="s">
        <v>456</v>
      </c>
      <c r="Q67" s="19" t="s">
        <v>457</v>
      </c>
      <c r="R67" s="19" t="s">
        <v>457</v>
      </c>
      <c r="S67" s="19" t="s">
        <v>457</v>
      </c>
      <c r="T67" s="19" t="s">
        <v>457</v>
      </c>
      <c r="U67" s="19" t="s">
        <v>457</v>
      </c>
      <c r="V67" s="19" t="s">
        <v>457</v>
      </c>
      <c r="W67" s="19" t="s">
        <v>457</v>
      </c>
      <c r="X67" s="19" t="s">
        <v>457</v>
      </c>
      <c r="Y67" s="19" t="s">
        <v>457</v>
      </c>
      <c r="Z67" s="19" t="s">
        <v>457</v>
      </c>
      <c r="AA67" s="19" t="s">
        <v>457</v>
      </c>
      <c r="AB67" s="19" t="s">
        <v>457</v>
      </c>
      <c r="AC67" s="19" t="s">
        <v>457</v>
      </c>
      <c r="AD67" s="19" t="s">
        <v>457</v>
      </c>
      <c r="AE67" s="44"/>
      <c r="AF67" s="19" t="s">
        <v>455</v>
      </c>
      <c r="AG67" s="19" t="s">
        <v>455</v>
      </c>
      <c r="AH67" s="19" t="s">
        <v>455</v>
      </c>
      <c r="AI67" s="19" t="s">
        <v>455</v>
      </c>
      <c r="AJ67" s="19" t="s">
        <v>455</v>
      </c>
      <c r="AK67" s="19" t="s">
        <v>455</v>
      </c>
      <c r="AL67" s="37" t="s">
        <v>218</v>
      </c>
    </row>
    <row r="68" spans="1:38" ht="26.25" customHeight="1" thickBot="1" x14ac:dyDescent="0.3">
      <c r="A68" s="51" t="s">
        <v>87</v>
      </c>
      <c r="B68" s="51" t="s">
        <v>219</v>
      </c>
      <c r="C68" s="52" t="s">
        <v>220</v>
      </c>
      <c r="D68" s="53" t="s">
        <v>454</v>
      </c>
      <c r="E68" s="161" t="s">
        <v>443</v>
      </c>
      <c r="F68" s="162" t="s">
        <v>443</v>
      </c>
      <c r="G68" s="153" t="s">
        <v>443</v>
      </c>
      <c r="H68" s="153" t="s">
        <v>443</v>
      </c>
      <c r="I68" s="153" t="s">
        <v>443</v>
      </c>
      <c r="J68" s="19" t="s">
        <v>443</v>
      </c>
      <c r="K68" s="153" t="s">
        <v>443</v>
      </c>
      <c r="L68" s="153" t="s">
        <v>455</v>
      </c>
      <c r="M68" s="153" t="s">
        <v>443</v>
      </c>
      <c r="N68" s="19" t="s">
        <v>457</v>
      </c>
      <c r="O68" s="19" t="s">
        <v>457</v>
      </c>
      <c r="P68" s="19" t="s">
        <v>456</v>
      </c>
      <c r="Q68" s="19" t="s">
        <v>457</v>
      </c>
      <c r="R68" s="19" t="s">
        <v>457</v>
      </c>
      <c r="S68" s="19" t="s">
        <v>457</v>
      </c>
      <c r="T68" s="19" t="s">
        <v>457</v>
      </c>
      <c r="U68" s="19" t="s">
        <v>457</v>
      </c>
      <c r="V68" s="19" t="s">
        <v>457</v>
      </c>
      <c r="W68" s="19" t="s">
        <v>457</v>
      </c>
      <c r="X68" s="19" t="s">
        <v>457</v>
      </c>
      <c r="Y68" s="19" t="s">
        <v>457</v>
      </c>
      <c r="Z68" s="19" t="s">
        <v>457</v>
      </c>
      <c r="AA68" s="19" t="s">
        <v>457</v>
      </c>
      <c r="AB68" s="19" t="s">
        <v>457</v>
      </c>
      <c r="AC68" s="19" t="s">
        <v>457</v>
      </c>
      <c r="AD68" s="19" t="s">
        <v>457</v>
      </c>
      <c r="AE68" s="44"/>
      <c r="AF68" s="19" t="s">
        <v>455</v>
      </c>
      <c r="AG68" s="19" t="s">
        <v>455</v>
      </c>
      <c r="AH68" s="19" t="s">
        <v>455</v>
      </c>
      <c r="AI68" s="19" t="s">
        <v>455</v>
      </c>
      <c r="AJ68" s="19" t="s">
        <v>455</v>
      </c>
      <c r="AK68" s="19" t="s">
        <v>455</v>
      </c>
      <c r="AL68" s="37" t="s">
        <v>221</v>
      </c>
    </row>
    <row r="69" spans="1:38" ht="26.25" customHeight="1" thickBot="1" x14ac:dyDescent="0.3">
      <c r="A69" s="51" t="s">
        <v>87</v>
      </c>
      <c r="B69" s="51" t="s">
        <v>222</v>
      </c>
      <c r="C69" s="52" t="s">
        <v>223</v>
      </c>
      <c r="D69" s="58" t="s">
        <v>466</v>
      </c>
      <c r="E69" s="161" t="s">
        <v>455</v>
      </c>
      <c r="F69" s="162" t="s">
        <v>455</v>
      </c>
      <c r="G69" s="153" t="s">
        <v>455</v>
      </c>
      <c r="H69" s="153" t="s">
        <v>455</v>
      </c>
      <c r="I69" s="153" t="s">
        <v>443</v>
      </c>
      <c r="J69" s="19" t="s">
        <v>443</v>
      </c>
      <c r="K69" s="153" t="s">
        <v>443</v>
      </c>
      <c r="L69" s="153" t="s">
        <v>455</v>
      </c>
      <c r="M69" s="153" t="s">
        <v>455</v>
      </c>
      <c r="N69" s="19" t="s">
        <v>457</v>
      </c>
      <c r="O69" s="19" t="s">
        <v>457</v>
      </c>
      <c r="P69" s="19" t="s">
        <v>456</v>
      </c>
      <c r="Q69" s="19" t="s">
        <v>457</v>
      </c>
      <c r="R69" s="19" t="s">
        <v>457</v>
      </c>
      <c r="S69" s="19" t="s">
        <v>457</v>
      </c>
      <c r="T69" s="19" t="s">
        <v>457</v>
      </c>
      <c r="U69" s="19" t="s">
        <v>457</v>
      </c>
      <c r="V69" s="19" t="s">
        <v>457</v>
      </c>
      <c r="W69" s="19" t="s">
        <v>457</v>
      </c>
      <c r="X69" s="19" t="s">
        <v>457</v>
      </c>
      <c r="Y69" s="19" t="s">
        <v>457</v>
      </c>
      <c r="Z69" s="19" t="s">
        <v>457</v>
      </c>
      <c r="AA69" s="19" t="s">
        <v>457</v>
      </c>
      <c r="AB69" s="19" t="s">
        <v>457</v>
      </c>
      <c r="AC69" s="19" t="s">
        <v>457</v>
      </c>
      <c r="AD69" s="19" t="s">
        <v>457</v>
      </c>
      <c r="AE69" s="44"/>
      <c r="AF69" s="19" t="s">
        <v>455</v>
      </c>
      <c r="AG69" s="19" t="s">
        <v>455</v>
      </c>
      <c r="AH69" s="19" t="s">
        <v>455</v>
      </c>
      <c r="AI69" s="19" t="s">
        <v>455</v>
      </c>
      <c r="AJ69" s="19" t="s">
        <v>455</v>
      </c>
      <c r="AK69" s="19" t="s">
        <v>455</v>
      </c>
      <c r="AL69" s="37" t="s">
        <v>224</v>
      </c>
    </row>
    <row r="70" spans="1:38" ht="26.25" customHeight="1" thickBot="1" x14ac:dyDescent="0.3">
      <c r="A70" s="51" t="s">
        <v>87</v>
      </c>
      <c r="B70" s="51" t="s">
        <v>225</v>
      </c>
      <c r="C70" s="52" t="s">
        <v>226</v>
      </c>
      <c r="D70" s="58" t="s">
        <v>467</v>
      </c>
      <c r="E70" s="159">
        <v>27.41</v>
      </c>
      <c r="F70" s="153">
        <v>12.93</v>
      </c>
      <c r="G70" s="153">
        <v>14.39</v>
      </c>
      <c r="H70" s="153">
        <v>12.98</v>
      </c>
      <c r="I70" s="153">
        <v>1.1200000000000001</v>
      </c>
      <c r="J70" s="19">
        <v>2.27</v>
      </c>
      <c r="K70" s="153">
        <v>3.44</v>
      </c>
      <c r="L70" s="153" t="s">
        <v>455</v>
      </c>
      <c r="M70" s="153">
        <v>24.92</v>
      </c>
      <c r="N70" s="19" t="s">
        <v>457</v>
      </c>
      <c r="O70" s="19" t="s">
        <v>457</v>
      </c>
      <c r="P70" s="19" t="s">
        <v>456</v>
      </c>
      <c r="Q70" s="19" t="s">
        <v>457</v>
      </c>
      <c r="R70" s="19" t="s">
        <v>457</v>
      </c>
      <c r="S70" s="19" t="s">
        <v>457</v>
      </c>
      <c r="T70" s="19" t="s">
        <v>457</v>
      </c>
      <c r="U70" s="19" t="s">
        <v>457</v>
      </c>
      <c r="V70" s="19" t="s">
        <v>457</v>
      </c>
      <c r="W70" s="19" t="s">
        <v>457</v>
      </c>
      <c r="X70" s="19" t="s">
        <v>457</v>
      </c>
      <c r="Y70" s="19" t="s">
        <v>457</v>
      </c>
      <c r="Z70" s="19" t="s">
        <v>457</v>
      </c>
      <c r="AA70" s="19" t="s">
        <v>457</v>
      </c>
      <c r="AB70" s="19" t="s">
        <v>457</v>
      </c>
      <c r="AC70" s="19" t="s">
        <v>457</v>
      </c>
      <c r="AD70" s="19" t="s">
        <v>457</v>
      </c>
      <c r="AE70" s="44"/>
      <c r="AF70" s="19" t="s">
        <v>455</v>
      </c>
      <c r="AG70" s="19" t="s">
        <v>455</v>
      </c>
      <c r="AH70" s="19" t="s">
        <v>455</v>
      </c>
      <c r="AI70" s="19" t="s">
        <v>455</v>
      </c>
      <c r="AJ70" s="19" t="s">
        <v>455</v>
      </c>
      <c r="AK70" s="131" t="s">
        <v>557</v>
      </c>
      <c r="AL70" s="37" t="s">
        <v>553</v>
      </c>
    </row>
    <row r="71" spans="1:38" ht="26.25" customHeight="1" thickBot="1" x14ac:dyDescent="0.3">
      <c r="A71" s="51" t="s">
        <v>87</v>
      </c>
      <c r="B71" s="51" t="s">
        <v>227</v>
      </c>
      <c r="C71" s="52" t="s">
        <v>228</v>
      </c>
      <c r="D71" s="58" t="s">
        <v>463</v>
      </c>
      <c r="E71" s="161" t="s">
        <v>443</v>
      </c>
      <c r="F71" s="162" t="s">
        <v>443</v>
      </c>
      <c r="G71" s="153" t="s">
        <v>443</v>
      </c>
      <c r="H71" s="153" t="s">
        <v>443</v>
      </c>
      <c r="I71" s="153" t="s">
        <v>443</v>
      </c>
      <c r="J71" s="19" t="s">
        <v>443</v>
      </c>
      <c r="K71" s="153" t="s">
        <v>443</v>
      </c>
      <c r="L71" s="153" t="s">
        <v>455</v>
      </c>
      <c r="M71" s="153" t="s">
        <v>443</v>
      </c>
      <c r="N71" s="19" t="s">
        <v>457</v>
      </c>
      <c r="O71" s="19" t="s">
        <v>457</v>
      </c>
      <c r="P71" s="19" t="s">
        <v>456</v>
      </c>
      <c r="Q71" s="19" t="s">
        <v>457</v>
      </c>
      <c r="R71" s="19" t="s">
        <v>457</v>
      </c>
      <c r="S71" s="19" t="s">
        <v>457</v>
      </c>
      <c r="T71" s="19" t="s">
        <v>457</v>
      </c>
      <c r="U71" s="19" t="s">
        <v>457</v>
      </c>
      <c r="V71" s="19" t="s">
        <v>457</v>
      </c>
      <c r="W71" s="19" t="s">
        <v>457</v>
      </c>
      <c r="X71" s="19" t="s">
        <v>457</v>
      </c>
      <c r="Y71" s="19" t="s">
        <v>457</v>
      </c>
      <c r="Z71" s="19" t="s">
        <v>457</v>
      </c>
      <c r="AA71" s="19" t="s">
        <v>457</v>
      </c>
      <c r="AB71" s="19" t="s">
        <v>457</v>
      </c>
      <c r="AC71" s="19" t="s">
        <v>457</v>
      </c>
      <c r="AD71" s="19" t="s">
        <v>457</v>
      </c>
      <c r="AE71" s="44"/>
      <c r="AF71" s="19" t="s">
        <v>455</v>
      </c>
      <c r="AG71" s="19" t="s">
        <v>455</v>
      </c>
      <c r="AH71" s="19" t="s">
        <v>455</v>
      </c>
      <c r="AI71" s="19" t="s">
        <v>455</v>
      </c>
      <c r="AJ71" s="19" t="s">
        <v>455</v>
      </c>
      <c r="AK71" s="19" t="s">
        <v>455</v>
      </c>
      <c r="AL71" s="37" t="s">
        <v>169</v>
      </c>
    </row>
    <row r="72" spans="1:38" ht="26.25" customHeight="1" thickBot="1" x14ac:dyDescent="0.3">
      <c r="A72" s="51" t="s">
        <v>87</v>
      </c>
      <c r="B72" s="51" t="s">
        <v>229</v>
      </c>
      <c r="C72" s="52" t="s">
        <v>230</v>
      </c>
      <c r="D72" s="53" t="s">
        <v>454</v>
      </c>
      <c r="E72" s="159">
        <v>3.03</v>
      </c>
      <c r="F72" s="153">
        <v>0.55000000000000004</v>
      </c>
      <c r="G72" s="153">
        <v>8</v>
      </c>
      <c r="H72" s="153">
        <v>0.06</v>
      </c>
      <c r="I72" s="153">
        <v>2.78</v>
      </c>
      <c r="J72" s="19">
        <v>5.97</v>
      </c>
      <c r="K72" s="153">
        <v>14.48</v>
      </c>
      <c r="L72" s="153" t="s">
        <v>455</v>
      </c>
      <c r="M72" s="153">
        <v>17.75</v>
      </c>
      <c r="N72" s="19" t="s">
        <v>457</v>
      </c>
      <c r="O72" s="19" t="s">
        <v>457</v>
      </c>
      <c r="P72" s="19" t="s">
        <v>456</v>
      </c>
      <c r="Q72" s="19" t="s">
        <v>457</v>
      </c>
      <c r="R72" s="19" t="s">
        <v>457</v>
      </c>
      <c r="S72" s="19" t="s">
        <v>457</v>
      </c>
      <c r="T72" s="19" t="s">
        <v>457</v>
      </c>
      <c r="U72" s="19" t="s">
        <v>457</v>
      </c>
      <c r="V72" s="19" t="s">
        <v>457</v>
      </c>
      <c r="W72" s="19" t="s">
        <v>457</v>
      </c>
      <c r="X72" s="19" t="s">
        <v>457</v>
      </c>
      <c r="Y72" s="19" t="s">
        <v>457</v>
      </c>
      <c r="Z72" s="19" t="s">
        <v>457</v>
      </c>
      <c r="AA72" s="19" t="s">
        <v>457</v>
      </c>
      <c r="AB72" s="19" t="s">
        <v>457</v>
      </c>
      <c r="AC72" s="19" t="s">
        <v>457</v>
      </c>
      <c r="AD72" s="19" t="s">
        <v>457</v>
      </c>
      <c r="AE72" s="44"/>
      <c r="AF72" s="19" t="s">
        <v>455</v>
      </c>
      <c r="AG72" s="19" t="s">
        <v>455</v>
      </c>
      <c r="AH72" s="19" t="s">
        <v>455</v>
      </c>
      <c r="AI72" s="19" t="s">
        <v>455</v>
      </c>
      <c r="AJ72" s="19" t="s">
        <v>455</v>
      </c>
      <c r="AK72" s="131">
        <v>19482</v>
      </c>
      <c r="AL72" s="37" t="s">
        <v>544</v>
      </c>
    </row>
    <row r="73" spans="1:38" ht="26.25" customHeight="1" thickBot="1" x14ac:dyDescent="0.3">
      <c r="A73" s="51" t="s">
        <v>87</v>
      </c>
      <c r="B73" s="51" t="s">
        <v>232</v>
      </c>
      <c r="C73" s="52" t="s">
        <v>233</v>
      </c>
      <c r="D73" s="53" t="s">
        <v>454</v>
      </c>
      <c r="E73" s="159">
        <v>7.0000000000000007E-2</v>
      </c>
      <c r="F73" s="153">
        <v>0.9</v>
      </c>
      <c r="G73" s="153">
        <v>0</v>
      </c>
      <c r="H73" s="153" t="s">
        <v>455</v>
      </c>
      <c r="I73" s="153">
        <v>3.53</v>
      </c>
      <c r="J73" s="19">
        <v>4.12</v>
      </c>
      <c r="K73" s="153">
        <v>4.5599999999999996</v>
      </c>
      <c r="L73" s="153" t="s">
        <v>455</v>
      </c>
      <c r="M73" s="153">
        <v>38.58</v>
      </c>
      <c r="N73" s="19" t="s">
        <v>457</v>
      </c>
      <c r="O73" s="19" t="s">
        <v>457</v>
      </c>
      <c r="P73" s="19" t="s">
        <v>456</v>
      </c>
      <c r="Q73" s="19" t="s">
        <v>457</v>
      </c>
      <c r="R73" s="19" t="s">
        <v>457</v>
      </c>
      <c r="S73" s="19" t="s">
        <v>457</v>
      </c>
      <c r="T73" s="19" t="s">
        <v>457</v>
      </c>
      <c r="U73" s="19" t="s">
        <v>457</v>
      </c>
      <c r="V73" s="19" t="s">
        <v>457</v>
      </c>
      <c r="W73" s="19" t="s">
        <v>457</v>
      </c>
      <c r="X73" s="19" t="s">
        <v>457</v>
      </c>
      <c r="Y73" s="19" t="s">
        <v>457</v>
      </c>
      <c r="Z73" s="19" t="s">
        <v>457</v>
      </c>
      <c r="AA73" s="19" t="s">
        <v>457</v>
      </c>
      <c r="AB73" s="19" t="s">
        <v>457</v>
      </c>
      <c r="AC73" s="19" t="s">
        <v>457</v>
      </c>
      <c r="AD73" s="19" t="s">
        <v>457</v>
      </c>
      <c r="AE73" s="44"/>
      <c r="AF73" s="19" t="s">
        <v>455</v>
      </c>
      <c r="AG73" s="19" t="s">
        <v>455</v>
      </c>
      <c r="AH73" s="19" t="s">
        <v>455</v>
      </c>
      <c r="AI73" s="19" t="s">
        <v>455</v>
      </c>
      <c r="AJ73" s="19" t="s">
        <v>455</v>
      </c>
      <c r="AK73" s="19" t="s">
        <v>443</v>
      </c>
      <c r="AL73" s="37" t="s">
        <v>529</v>
      </c>
    </row>
    <row r="74" spans="1:38" ht="26.25" customHeight="1" thickBot="1" x14ac:dyDescent="0.3">
      <c r="A74" s="51" t="s">
        <v>87</v>
      </c>
      <c r="B74" s="51" t="s">
        <v>235</v>
      </c>
      <c r="C74" s="52" t="s">
        <v>236</v>
      </c>
      <c r="D74" s="53" t="s">
        <v>454</v>
      </c>
      <c r="E74" s="159">
        <v>0.47</v>
      </c>
      <c r="F74" s="153">
        <v>1.25</v>
      </c>
      <c r="G74" s="153">
        <v>59.01</v>
      </c>
      <c r="H74" s="153" t="s">
        <v>455</v>
      </c>
      <c r="I74" s="153">
        <v>4.04</v>
      </c>
      <c r="J74" s="19">
        <v>5.05</v>
      </c>
      <c r="K74" s="153">
        <v>7.01</v>
      </c>
      <c r="L74" s="153" t="s">
        <v>455</v>
      </c>
      <c r="M74" s="153">
        <v>410.12</v>
      </c>
      <c r="N74" s="19" t="s">
        <v>457</v>
      </c>
      <c r="O74" s="19" t="s">
        <v>457</v>
      </c>
      <c r="P74" s="19" t="s">
        <v>456</v>
      </c>
      <c r="Q74" s="19" t="s">
        <v>457</v>
      </c>
      <c r="R74" s="19" t="s">
        <v>457</v>
      </c>
      <c r="S74" s="19" t="s">
        <v>457</v>
      </c>
      <c r="T74" s="19" t="s">
        <v>457</v>
      </c>
      <c r="U74" s="19" t="s">
        <v>457</v>
      </c>
      <c r="V74" s="19" t="s">
        <v>457</v>
      </c>
      <c r="W74" s="19" t="s">
        <v>457</v>
      </c>
      <c r="X74" s="19" t="s">
        <v>457</v>
      </c>
      <c r="Y74" s="19" t="s">
        <v>457</v>
      </c>
      <c r="Z74" s="19" t="s">
        <v>457</v>
      </c>
      <c r="AA74" s="19" t="s">
        <v>457</v>
      </c>
      <c r="AB74" s="19" t="s">
        <v>457</v>
      </c>
      <c r="AC74" s="19" t="s">
        <v>457</v>
      </c>
      <c r="AD74" s="19" t="s">
        <v>457</v>
      </c>
      <c r="AE74" s="44"/>
      <c r="AF74" s="19" t="s">
        <v>455</v>
      </c>
      <c r="AG74" s="19" t="s">
        <v>455</v>
      </c>
      <c r="AH74" s="19" t="s">
        <v>455</v>
      </c>
      <c r="AI74" s="19" t="s">
        <v>455</v>
      </c>
      <c r="AJ74" s="19" t="s">
        <v>455</v>
      </c>
      <c r="AK74" s="131">
        <v>16683</v>
      </c>
      <c r="AL74" s="37" t="s">
        <v>544</v>
      </c>
    </row>
    <row r="75" spans="1:38" ht="26.25" customHeight="1" thickBot="1" x14ac:dyDescent="0.3">
      <c r="A75" s="51" t="s">
        <v>87</v>
      </c>
      <c r="B75" s="51" t="s">
        <v>238</v>
      </c>
      <c r="C75" s="52" t="s">
        <v>239</v>
      </c>
      <c r="D75" s="58" t="s">
        <v>454</v>
      </c>
      <c r="E75" s="161" t="s">
        <v>455</v>
      </c>
      <c r="F75" s="162" t="s">
        <v>455</v>
      </c>
      <c r="G75" s="153" t="s">
        <v>455</v>
      </c>
      <c r="H75" s="153" t="s">
        <v>455</v>
      </c>
      <c r="I75" s="153" t="s">
        <v>455</v>
      </c>
      <c r="J75" s="19" t="s">
        <v>455</v>
      </c>
      <c r="K75" s="153" t="s">
        <v>455</v>
      </c>
      <c r="L75" s="153" t="s">
        <v>455</v>
      </c>
      <c r="M75" s="153" t="s">
        <v>455</v>
      </c>
      <c r="N75" s="19" t="s">
        <v>457</v>
      </c>
      <c r="O75" s="19" t="s">
        <v>457</v>
      </c>
      <c r="P75" s="19" t="s">
        <v>456</v>
      </c>
      <c r="Q75" s="19" t="s">
        <v>457</v>
      </c>
      <c r="R75" s="19" t="s">
        <v>457</v>
      </c>
      <c r="S75" s="19" t="s">
        <v>457</v>
      </c>
      <c r="T75" s="19" t="s">
        <v>457</v>
      </c>
      <c r="U75" s="19" t="s">
        <v>457</v>
      </c>
      <c r="V75" s="19" t="s">
        <v>457</v>
      </c>
      <c r="W75" s="19" t="s">
        <v>457</v>
      </c>
      <c r="X75" s="19" t="s">
        <v>457</v>
      </c>
      <c r="Y75" s="19" t="s">
        <v>457</v>
      </c>
      <c r="Z75" s="19" t="s">
        <v>457</v>
      </c>
      <c r="AA75" s="19" t="s">
        <v>457</v>
      </c>
      <c r="AB75" s="19" t="s">
        <v>457</v>
      </c>
      <c r="AC75" s="19" t="s">
        <v>457</v>
      </c>
      <c r="AD75" s="19" t="s">
        <v>457</v>
      </c>
      <c r="AE75" s="44"/>
      <c r="AF75" s="19" t="s">
        <v>455</v>
      </c>
      <c r="AG75" s="19" t="s">
        <v>455</v>
      </c>
      <c r="AH75" s="19" t="s">
        <v>455</v>
      </c>
      <c r="AI75" s="19" t="s">
        <v>455</v>
      </c>
      <c r="AJ75" s="19" t="s">
        <v>455</v>
      </c>
      <c r="AK75" s="19" t="s">
        <v>455</v>
      </c>
      <c r="AL75" s="37" t="s">
        <v>240</v>
      </c>
    </row>
    <row r="76" spans="1:38" ht="26.25" customHeight="1" thickBot="1" x14ac:dyDescent="0.3">
      <c r="A76" s="51" t="s">
        <v>87</v>
      </c>
      <c r="B76" s="51" t="s">
        <v>241</v>
      </c>
      <c r="C76" s="52" t="s">
        <v>242</v>
      </c>
      <c r="D76" s="58" t="s">
        <v>454</v>
      </c>
      <c r="E76" s="161" t="s">
        <v>443</v>
      </c>
      <c r="F76" s="162" t="s">
        <v>443</v>
      </c>
      <c r="G76" s="153" t="s">
        <v>443</v>
      </c>
      <c r="H76" s="153" t="s">
        <v>443</v>
      </c>
      <c r="I76" s="153" t="s">
        <v>443</v>
      </c>
      <c r="J76" s="19" t="s">
        <v>443</v>
      </c>
      <c r="K76" s="153" t="s">
        <v>443</v>
      </c>
      <c r="L76" s="153" t="s">
        <v>455</v>
      </c>
      <c r="M76" s="153" t="s">
        <v>443</v>
      </c>
      <c r="N76" s="19" t="s">
        <v>457</v>
      </c>
      <c r="O76" s="19" t="s">
        <v>457</v>
      </c>
      <c r="P76" s="19" t="s">
        <v>456</v>
      </c>
      <c r="Q76" s="19" t="s">
        <v>457</v>
      </c>
      <c r="R76" s="19" t="s">
        <v>457</v>
      </c>
      <c r="S76" s="19" t="s">
        <v>457</v>
      </c>
      <c r="T76" s="19" t="s">
        <v>457</v>
      </c>
      <c r="U76" s="19" t="s">
        <v>457</v>
      </c>
      <c r="V76" s="19" t="s">
        <v>457</v>
      </c>
      <c r="W76" s="19" t="s">
        <v>457</v>
      </c>
      <c r="X76" s="19" t="s">
        <v>457</v>
      </c>
      <c r="Y76" s="19" t="s">
        <v>457</v>
      </c>
      <c r="Z76" s="19" t="s">
        <v>457</v>
      </c>
      <c r="AA76" s="19" t="s">
        <v>457</v>
      </c>
      <c r="AB76" s="19" t="s">
        <v>457</v>
      </c>
      <c r="AC76" s="19" t="s">
        <v>457</v>
      </c>
      <c r="AD76" s="19" t="s">
        <v>457</v>
      </c>
      <c r="AE76" s="44"/>
      <c r="AF76" s="19" t="s">
        <v>455</v>
      </c>
      <c r="AG76" s="19" t="s">
        <v>455</v>
      </c>
      <c r="AH76" s="19" t="s">
        <v>455</v>
      </c>
      <c r="AI76" s="19" t="s">
        <v>455</v>
      </c>
      <c r="AJ76" s="19" t="s">
        <v>455</v>
      </c>
      <c r="AK76" s="19" t="s">
        <v>455</v>
      </c>
      <c r="AL76" s="37" t="s">
        <v>243</v>
      </c>
    </row>
    <row r="77" spans="1:38" ht="26.25" customHeight="1" thickBot="1" x14ac:dyDescent="0.3">
      <c r="A77" s="51" t="s">
        <v>87</v>
      </c>
      <c r="B77" s="51" t="s">
        <v>244</v>
      </c>
      <c r="C77" s="52" t="s">
        <v>245</v>
      </c>
      <c r="D77" s="58" t="s">
        <v>454</v>
      </c>
      <c r="E77" s="161" t="s">
        <v>443</v>
      </c>
      <c r="F77" s="162" t="s">
        <v>443</v>
      </c>
      <c r="G77" s="153" t="s">
        <v>443</v>
      </c>
      <c r="H77" s="153" t="s">
        <v>443</v>
      </c>
      <c r="I77" s="153" t="s">
        <v>443</v>
      </c>
      <c r="J77" s="19" t="s">
        <v>443</v>
      </c>
      <c r="K77" s="153" t="s">
        <v>443</v>
      </c>
      <c r="L77" s="153" t="s">
        <v>455</v>
      </c>
      <c r="M77" s="153" t="s">
        <v>443</v>
      </c>
      <c r="N77" s="19" t="s">
        <v>457</v>
      </c>
      <c r="O77" s="19" t="s">
        <v>457</v>
      </c>
      <c r="P77" s="19" t="s">
        <v>456</v>
      </c>
      <c r="Q77" s="19" t="s">
        <v>457</v>
      </c>
      <c r="R77" s="19" t="s">
        <v>457</v>
      </c>
      <c r="S77" s="19" t="s">
        <v>457</v>
      </c>
      <c r="T77" s="19" t="s">
        <v>457</v>
      </c>
      <c r="U77" s="19" t="s">
        <v>457</v>
      </c>
      <c r="V77" s="19" t="s">
        <v>457</v>
      </c>
      <c r="W77" s="19" t="s">
        <v>457</v>
      </c>
      <c r="X77" s="19" t="s">
        <v>457</v>
      </c>
      <c r="Y77" s="19" t="s">
        <v>457</v>
      </c>
      <c r="Z77" s="19" t="s">
        <v>457</v>
      </c>
      <c r="AA77" s="19" t="s">
        <v>457</v>
      </c>
      <c r="AB77" s="19" t="s">
        <v>457</v>
      </c>
      <c r="AC77" s="19" t="s">
        <v>457</v>
      </c>
      <c r="AD77" s="19" t="s">
        <v>457</v>
      </c>
      <c r="AE77" s="44"/>
      <c r="AF77" s="19" t="s">
        <v>455</v>
      </c>
      <c r="AG77" s="19" t="s">
        <v>455</v>
      </c>
      <c r="AH77" s="19" t="s">
        <v>455</v>
      </c>
      <c r="AI77" s="19" t="s">
        <v>455</v>
      </c>
      <c r="AJ77" s="19" t="s">
        <v>455</v>
      </c>
      <c r="AK77" s="19" t="s">
        <v>455</v>
      </c>
      <c r="AL77" s="37" t="s">
        <v>246</v>
      </c>
    </row>
    <row r="78" spans="1:38" ht="26.25" customHeight="1" thickBot="1" x14ac:dyDescent="0.3">
      <c r="A78" s="51" t="s">
        <v>87</v>
      </c>
      <c r="B78" s="51" t="s">
        <v>247</v>
      </c>
      <c r="C78" s="52" t="s">
        <v>248</v>
      </c>
      <c r="D78" s="58" t="s">
        <v>454</v>
      </c>
      <c r="E78" s="161" t="s">
        <v>443</v>
      </c>
      <c r="F78" s="162" t="s">
        <v>443</v>
      </c>
      <c r="G78" s="153" t="s">
        <v>443</v>
      </c>
      <c r="H78" s="153" t="s">
        <v>443</v>
      </c>
      <c r="I78" s="153" t="s">
        <v>443</v>
      </c>
      <c r="J78" s="19" t="s">
        <v>443</v>
      </c>
      <c r="K78" s="153" t="s">
        <v>443</v>
      </c>
      <c r="L78" s="153" t="s">
        <v>455</v>
      </c>
      <c r="M78" s="153" t="s">
        <v>443</v>
      </c>
      <c r="N78" s="19" t="s">
        <v>457</v>
      </c>
      <c r="O78" s="19" t="s">
        <v>457</v>
      </c>
      <c r="P78" s="19" t="s">
        <v>456</v>
      </c>
      <c r="Q78" s="19" t="s">
        <v>457</v>
      </c>
      <c r="R78" s="19" t="s">
        <v>457</v>
      </c>
      <c r="S78" s="19" t="s">
        <v>457</v>
      </c>
      <c r="T78" s="19" t="s">
        <v>457</v>
      </c>
      <c r="U78" s="19" t="s">
        <v>457</v>
      </c>
      <c r="V78" s="19" t="s">
        <v>457</v>
      </c>
      <c r="W78" s="19" t="s">
        <v>457</v>
      </c>
      <c r="X78" s="19" t="s">
        <v>457</v>
      </c>
      <c r="Y78" s="19" t="s">
        <v>457</v>
      </c>
      <c r="Z78" s="19" t="s">
        <v>457</v>
      </c>
      <c r="AA78" s="19" t="s">
        <v>457</v>
      </c>
      <c r="AB78" s="19" t="s">
        <v>457</v>
      </c>
      <c r="AC78" s="19" t="s">
        <v>457</v>
      </c>
      <c r="AD78" s="19" t="s">
        <v>457</v>
      </c>
      <c r="AE78" s="44"/>
      <c r="AF78" s="19" t="s">
        <v>455</v>
      </c>
      <c r="AG78" s="19" t="s">
        <v>455</v>
      </c>
      <c r="AH78" s="19" t="s">
        <v>455</v>
      </c>
      <c r="AI78" s="19" t="s">
        <v>455</v>
      </c>
      <c r="AJ78" s="19" t="s">
        <v>455</v>
      </c>
      <c r="AK78" s="19" t="s">
        <v>455</v>
      </c>
      <c r="AL78" s="37" t="s">
        <v>249</v>
      </c>
    </row>
    <row r="79" spans="1:38" ht="26.25" customHeight="1" thickBot="1" x14ac:dyDescent="0.3">
      <c r="A79" s="51" t="s">
        <v>87</v>
      </c>
      <c r="B79" s="51" t="s">
        <v>250</v>
      </c>
      <c r="C79" s="52" t="s">
        <v>251</v>
      </c>
      <c r="D79" s="58" t="s">
        <v>454</v>
      </c>
      <c r="E79" s="161" t="s">
        <v>443</v>
      </c>
      <c r="F79" s="162" t="s">
        <v>443</v>
      </c>
      <c r="G79" s="153" t="s">
        <v>443</v>
      </c>
      <c r="H79" s="153" t="s">
        <v>443</v>
      </c>
      <c r="I79" s="153" t="s">
        <v>443</v>
      </c>
      <c r="J79" s="19" t="s">
        <v>443</v>
      </c>
      <c r="K79" s="153" t="s">
        <v>443</v>
      </c>
      <c r="L79" s="153" t="s">
        <v>455</v>
      </c>
      <c r="M79" s="153" t="s">
        <v>443</v>
      </c>
      <c r="N79" s="19" t="s">
        <v>457</v>
      </c>
      <c r="O79" s="19" t="s">
        <v>457</v>
      </c>
      <c r="P79" s="19" t="s">
        <v>456</v>
      </c>
      <c r="Q79" s="19" t="s">
        <v>457</v>
      </c>
      <c r="R79" s="19" t="s">
        <v>457</v>
      </c>
      <c r="S79" s="19" t="s">
        <v>457</v>
      </c>
      <c r="T79" s="19" t="s">
        <v>457</v>
      </c>
      <c r="U79" s="19" t="s">
        <v>457</v>
      </c>
      <c r="V79" s="19" t="s">
        <v>457</v>
      </c>
      <c r="W79" s="19" t="s">
        <v>457</v>
      </c>
      <c r="X79" s="19" t="s">
        <v>457</v>
      </c>
      <c r="Y79" s="19" t="s">
        <v>457</v>
      </c>
      <c r="Z79" s="19" t="s">
        <v>457</v>
      </c>
      <c r="AA79" s="19" t="s">
        <v>457</v>
      </c>
      <c r="AB79" s="19" t="s">
        <v>457</v>
      </c>
      <c r="AC79" s="19" t="s">
        <v>457</v>
      </c>
      <c r="AD79" s="19" t="s">
        <v>457</v>
      </c>
      <c r="AE79" s="44"/>
      <c r="AF79" s="19" t="s">
        <v>455</v>
      </c>
      <c r="AG79" s="19" t="s">
        <v>455</v>
      </c>
      <c r="AH79" s="19" t="s">
        <v>455</v>
      </c>
      <c r="AI79" s="19" t="s">
        <v>455</v>
      </c>
      <c r="AJ79" s="19" t="s">
        <v>455</v>
      </c>
      <c r="AK79" s="19" t="s">
        <v>455</v>
      </c>
      <c r="AL79" s="37" t="s">
        <v>252</v>
      </c>
    </row>
    <row r="80" spans="1:38" ht="26.25" customHeight="1" thickBot="1" x14ac:dyDescent="0.3">
      <c r="A80" s="51" t="s">
        <v>87</v>
      </c>
      <c r="B80" s="51" t="s">
        <v>253</v>
      </c>
      <c r="C80" s="52" t="s">
        <v>254</v>
      </c>
      <c r="D80" s="53" t="s">
        <v>454</v>
      </c>
      <c r="E80" s="159">
        <v>0.77</v>
      </c>
      <c r="F80" s="153">
        <v>0.1</v>
      </c>
      <c r="G80" s="153">
        <v>30.74</v>
      </c>
      <c r="H80" s="153">
        <v>0.82</v>
      </c>
      <c r="I80" s="153">
        <v>0.81</v>
      </c>
      <c r="J80" s="19">
        <v>1.1100000000000001</v>
      </c>
      <c r="K80" s="153">
        <v>1.75</v>
      </c>
      <c r="L80" s="153" t="s">
        <v>455</v>
      </c>
      <c r="M80" s="153">
        <v>0.04</v>
      </c>
      <c r="N80" s="19" t="s">
        <v>457</v>
      </c>
      <c r="O80" s="19" t="s">
        <v>457</v>
      </c>
      <c r="P80" s="19" t="s">
        <v>456</v>
      </c>
      <c r="Q80" s="19" t="s">
        <v>457</v>
      </c>
      <c r="R80" s="19" t="s">
        <v>457</v>
      </c>
      <c r="S80" s="19" t="s">
        <v>457</v>
      </c>
      <c r="T80" s="19" t="s">
        <v>457</v>
      </c>
      <c r="U80" s="19" t="s">
        <v>457</v>
      </c>
      <c r="V80" s="19" t="s">
        <v>457</v>
      </c>
      <c r="W80" s="19" t="s">
        <v>457</v>
      </c>
      <c r="X80" s="19" t="s">
        <v>457</v>
      </c>
      <c r="Y80" s="19" t="s">
        <v>457</v>
      </c>
      <c r="Z80" s="19" t="s">
        <v>457</v>
      </c>
      <c r="AA80" s="19" t="s">
        <v>457</v>
      </c>
      <c r="AB80" s="19" t="s">
        <v>457</v>
      </c>
      <c r="AC80" s="19" t="s">
        <v>457</v>
      </c>
      <c r="AD80" s="19" t="s">
        <v>457</v>
      </c>
      <c r="AE80" s="44"/>
      <c r="AF80" s="19" t="s">
        <v>455</v>
      </c>
      <c r="AG80" s="19" t="s">
        <v>455</v>
      </c>
      <c r="AH80" s="19" t="s">
        <v>455</v>
      </c>
      <c r="AI80" s="19" t="s">
        <v>455</v>
      </c>
      <c r="AJ80" s="19" t="s">
        <v>455</v>
      </c>
      <c r="AK80" s="131">
        <v>38027</v>
      </c>
      <c r="AL80" s="37" t="s">
        <v>544</v>
      </c>
    </row>
    <row r="81" spans="1:38" ht="26.25" customHeight="1" thickBot="1" x14ac:dyDescent="0.3">
      <c r="A81" s="51" t="s">
        <v>87</v>
      </c>
      <c r="B81" s="51" t="s">
        <v>255</v>
      </c>
      <c r="C81" s="52" t="s">
        <v>256</v>
      </c>
      <c r="D81" s="53" t="s">
        <v>469</v>
      </c>
      <c r="E81" s="161" t="s">
        <v>443</v>
      </c>
      <c r="F81" s="162" t="s">
        <v>443</v>
      </c>
      <c r="G81" s="153" t="s">
        <v>443</v>
      </c>
      <c r="H81" s="153" t="s">
        <v>443</v>
      </c>
      <c r="I81" s="153" t="s">
        <v>443</v>
      </c>
      <c r="J81" s="19" t="s">
        <v>443</v>
      </c>
      <c r="K81" s="153" t="s">
        <v>443</v>
      </c>
      <c r="L81" s="153" t="s">
        <v>455</v>
      </c>
      <c r="M81" s="153" t="s">
        <v>443</v>
      </c>
      <c r="N81" s="19" t="s">
        <v>457</v>
      </c>
      <c r="O81" s="19" t="s">
        <v>457</v>
      </c>
      <c r="P81" s="19" t="s">
        <v>456</v>
      </c>
      <c r="Q81" s="19" t="s">
        <v>457</v>
      </c>
      <c r="R81" s="19" t="s">
        <v>457</v>
      </c>
      <c r="S81" s="19" t="s">
        <v>457</v>
      </c>
      <c r="T81" s="19" t="s">
        <v>457</v>
      </c>
      <c r="U81" s="19" t="s">
        <v>457</v>
      </c>
      <c r="V81" s="19" t="s">
        <v>457</v>
      </c>
      <c r="W81" s="19" t="s">
        <v>457</v>
      </c>
      <c r="X81" s="19" t="s">
        <v>457</v>
      </c>
      <c r="Y81" s="19" t="s">
        <v>457</v>
      </c>
      <c r="Z81" s="19" t="s">
        <v>457</v>
      </c>
      <c r="AA81" s="19" t="s">
        <v>457</v>
      </c>
      <c r="AB81" s="19" t="s">
        <v>457</v>
      </c>
      <c r="AC81" s="19" t="s">
        <v>457</v>
      </c>
      <c r="AD81" s="19" t="s">
        <v>457</v>
      </c>
      <c r="AE81" s="44"/>
      <c r="AF81" s="19" t="s">
        <v>455</v>
      </c>
      <c r="AG81" s="19" t="s">
        <v>455</v>
      </c>
      <c r="AH81" s="19" t="s">
        <v>455</v>
      </c>
      <c r="AI81" s="19" t="s">
        <v>455</v>
      </c>
      <c r="AJ81" s="19" t="s">
        <v>455</v>
      </c>
      <c r="AK81" s="19" t="s">
        <v>455</v>
      </c>
      <c r="AL81" s="37" t="s">
        <v>257</v>
      </c>
    </row>
    <row r="82" spans="1:38" ht="26.25" customHeight="1" thickBot="1" x14ac:dyDescent="0.3">
      <c r="A82" s="51" t="s">
        <v>258</v>
      </c>
      <c r="B82" s="51" t="s">
        <v>259</v>
      </c>
      <c r="C82" s="61" t="s">
        <v>260</v>
      </c>
      <c r="D82" s="53" t="s">
        <v>470</v>
      </c>
      <c r="E82" s="161" t="s">
        <v>443</v>
      </c>
      <c r="F82" s="153">
        <v>135.91</v>
      </c>
      <c r="G82" s="153" t="s">
        <v>443</v>
      </c>
      <c r="H82" s="153" t="s">
        <v>443</v>
      </c>
      <c r="I82" s="153" t="s">
        <v>443</v>
      </c>
      <c r="J82" s="19" t="s">
        <v>443</v>
      </c>
      <c r="K82" s="153" t="s">
        <v>443</v>
      </c>
      <c r="L82" s="153" t="s">
        <v>455</v>
      </c>
      <c r="M82" s="153" t="s">
        <v>443</v>
      </c>
      <c r="N82" s="19" t="s">
        <v>457</v>
      </c>
      <c r="O82" s="19" t="s">
        <v>457</v>
      </c>
      <c r="P82" s="19" t="s">
        <v>456</v>
      </c>
      <c r="Q82" s="19" t="s">
        <v>457</v>
      </c>
      <c r="R82" s="19" t="s">
        <v>457</v>
      </c>
      <c r="S82" s="19" t="s">
        <v>457</v>
      </c>
      <c r="T82" s="19" t="s">
        <v>457</v>
      </c>
      <c r="U82" s="19" t="s">
        <v>457</v>
      </c>
      <c r="V82" s="19" t="s">
        <v>457</v>
      </c>
      <c r="W82" s="19" t="s">
        <v>457</v>
      </c>
      <c r="X82" s="19" t="s">
        <v>457</v>
      </c>
      <c r="Y82" s="19" t="s">
        <v>457</v>
      </c>
      <c r="Z82" s="19" t="s">
        <v>457</v>
      </c>
      <c r="AA82" s="19" t="s">
        <v>457</v>
      </c>
      <c r="AB82" s="19" t="s">
        <v>457</v>
      </c>
      <c r="AC82" s="19" t="s">
        <v>457</v>
      </c>
      <c r="AD82" s="19" t="s">
        <v>457</v>
      </c>
      <c r="AE82" s="44"/>
      <c r="AF82" s="19" t="s">
        <v>455</v>
      </c>
      <c r="AG82" s="19" t="s">
        <v>455</v>
      </c>
      <c r="AH82" s="19" t="s">
        <v>455</v>
      </c>
      <c r="AI82" s="19" t="s">
        <v>455</v>
      </c>
      <c r="AJ82" s="19" t="s">
        <v>455</v>
      </c>
      <c r="AK82" s="131">
        <v>27815</v>
      </c>
      <c r="AL82" s="37" t="s">
        <v>530</v>
      </c>
    </row>
    <row r="83" spans="1:38" ht="26.25" customHeight="1" thickBot="1" x14ac:dyDescent="0.3">
      <c r="A83" s="51" t="s">
        <v>87</v>
      </c>
      <c r="B83" s="67" t="s">
        <v>262</v>
      </c>
      <c r="C83" s="61" t="s">
        <v>263</v>
      </c>
      <c r="D83" s="53" t="s">
        <v>454</v>
      </c>
      <c r="E83" s="161">
        <v>0</v>
      </c>
      <c r="F83" s="153">
        <v>0.75</v>
      </c>
      <c r="G83" s="153">
        <v>0.09</v>
      </c>
      <c r="H83" s="153" t="s">
        <v>455</v>
      </c>
      <c r="I83" s="153">
        <v>0.87</v>
      </c>
      <c r="J83" s="19">
        <v>4.68</v>
      </c>
      <c r="K83" s="153">
        <v>23.96</v>
      </c>
      <c r="L83" s="153" t="s">
        <v>455</v>
      </c>
      <c r="M83" s="153">
        <v>0.46</v>
      </c>
      <c r="N83" s="19" t="s">
        <v>457</v>
      </c>
      <c r="O83" s="19" t="s">
        <v>457</v>
      </c>
      <c r="P83" s="19" t="s">
        <v>456</v>
      </c>
      <c r="Q83" s="19" t="s">
        <v>457</v>
      </c>
      <c r="R83" s="19" t="s">
        <v>457</v>
      </c>
      <c r="S83" s="19" t="s">
        <v>457</v>
      </c>
      <c r="T83" s="19" t="s">
        <v>457</v>
      </c>
      <c r="U83" s="19" t="s">
        <v>457</v>
      </c>
      <c r="V83" s="19" t="s">
        <v>457</v>
      </c>
      <c r="W83" s="19" t="s">
        <v>457</v>
      </c>
      <c r="X83" s="19" t="s">
        <v>457</v>
      </c>
      <c r="Y83" s="19" t="s">
        <v>457</v>
      </c>
      <c r="Z83" s="19" t="s">
        <v>457</v>
      </c>
      <c r="AA83" s="19" t="s">
        <v>457</v>
      </c>
      <c r="AB83" s="19" t="s">
        <v>457</v>
      </c>
      <c r="AC83" s="19" t="s">
        <v>457</v>
      </c>
      <c r="AD83" s="19" t="s">
        <v>457</v>
      </c>
      <c r="AE83" s="44"/>
      <c r="AF83" s="19" t="s">
        <v>455</v>
      </c>
      <c r="AG83" s="19" t="s">
        <v>455</v>
      </c>
      <c r="AH83" s="19" t="s">
        <v>455</v>
      </c>
      <c r="AI83" s="19" t="s">
        <v>455</v>
      </c>
      <c r="AJ83" s="19" t="s">
        <v>455</v>
      </c>
      <c r="AK83" s="19" t="s">
        <v>443</v>
      </c>
      <c r="AL83" s="37" t="s">
        <v>531</v>
      </c>
    </row>
    <row r="84" spans="1:38" ht="26.25" customHeight="1" thickBot="1" x14ac:dyDescent="0.3">
      <c r="A84" s="51" t="s">
        <v>87</v>
      </c>
      <c r="B84" s="67" t="s">
        <v>264</v>
      </c>
      <c r="C84" s="61" t="s">
        <v>265</v>
      </c>
      <c r="D84" s="53" t="s">
        <v>454</v>
      </c>
      <c r="E84" s="161" t="s">
        <v>455</v>
      </c>
      <c r="F84" s="162" t="s">
        <v>455</v>
      </c>
      <c r="G84" s="153" t="s">
        <v>455</v>
      </c>
      <c r="H84" s="153" t="s">
        <v>455</v>
      </c>
      <c r="I84" s="153" t="s">
        <v>455</v>
      </c>
      <c r="J84" s="19" t="s">
        <v>455</v>
      </c>
      <c r="K84" s="153" t="s">
        <v>455</v>
      </c>
      <c r="L84" s="153" t="s">
        <v>455</v>
      </c>
      <c r="M84" s="153" t="s">
        <v>455</v>
      </c>
      <c r="N84" s="19" t="s">
        <v>457</v>
      </c>
      <c r="O84" s="19" t="s">
        <v>457</v>
      </c>
      <c r="P84" s="19" t="s">
        <v>456</v>
      </c>
      <c r="Q84" s="19" t="s">
        <v>457</v>
      </c>
      <c r="R84" s="19" t="s">
        <v>457</v>
      </c>
      <c r="S84" s="19" t="s">
        <v>457</v>
      </c>
      <c r="T84" s="19" t="s">
        <v>457</v>
      </c>
      <c r="U84" s="19" t="s">
        <v>457</v>
      </c>
      <c r="V84" s="19" t="s">
        <v>457</v>
      </c>
      <c r="W84" s="19" t="s">
        <v>457</v>
      </c>
      <c r="X84" s="19" t="s">
        <v>457</v>
      </c>
      <c r="Y84" s="19" t="s">
        <v>457</v>
      </c>
      <c r="Z84" s="19" t="s">
        <v>457</v>
      </c>
      <c r="AA84" s="19" t="s">
        <v>457</v>
      </c>
      <c r="AB84" s="19" t="s">
        <v>457</v>
      </c>
      <c r="AC84" s="19" t="s">
        <v>457</v>
      </c>
      <c r="AD84" s="19" t="s">
        <v>457</v>
      </c>
      <c r="AE84" s="44"/>
      <c r="AF84" s="19" t="s">
        <v>455</v>
      </c>
      <c r="AG84" s="19" t="s">
        <v>455</v>
      </c>
      <c r="AH84" s="19" t="s">
        <v>455</v>
      </c>
      <c r="AI84" s="19" t="s">
        <v>455</v>
      </c>
      <c r="AJ84" s="19" t="s">
        <v>455</v>
      </c>
      <c r="AK84" s="19" t="s">
        <v>455</v>
      </c>
      <c r="AL84" s="37" t="s">
        <v>169</v>
      </c>
    </row>
    <row r="85" spans="1:38" ht="26.25" customHeight="1" thickBot="1" x14ac:dyDescent="0.3">
      <c r="A85" s="51" t="s">
        <v>258</v>
      </c>
      <c r="B85" s="52" t="s">
        <v>266</v>
      </c>
      <c r="C85" s="61" t="s">
        <v>267</v>
      </c>
      <c r="D85" s="53" t="s">
        <v>454</v>
      </c>
      <c r="E85" s="159">
        <v>0.02</v>
      </c>
      <c r="F85" s="153">
        <v>79</v>
      </c>
      <c r="G85" s="153" t="s">
        <v>455</v>
      </c>
      <c r="H85" s="153" t="s">
        <v>455</v>
      </c>
      <c r="I85" s="153">
        <v>0.01</v>
      </c>
      <c r="J85" s="19">
        <v>0.02</v>
      </c>
      <c r="K85" s="153">
        <v>0.02</v>
      </c>
      <c r="L85" s="153" t="s">
        <v>455</v>
      </c>
      <c r="M85" s="153" t="s">
        <v>455</v>
      </c>
      <c r="N85" s="19" t="s">
        <v>457</v>
      </c>
      <c r="O85" s="19" t="s">
        <v>457</v>
      </c>
      <c r="P85" s="19" t="s">
        <v>456</v>
      </c>
      <c r="Q85" s="19" t="s">
        <v>457</v>
      </c>
      <c r="R85" s="19" t="s">
        <v>457</v>
      </c>
      <c r="S85" s="19" t="s">
        <v>457</v>
      </c>
      <c r="T85" s="19" t="s">
        <v>457</v>
      </c>
      <c r="U85" s="19" t="s">
        <v>457</v>
      </c>
      <c r="V85" s="19" t="s">
        <v>457</v>
      </c>
      <c r="W85" s="19" t="s">
        <v>457</v>
      </c>
      <c r="X85" s="19" t="s">
        <v>457</v>
      </c>
      <c r="Y85" s="19" t="s">
        <v>457</v>
      </c>
      <c r="Z85" s="19" t="s">
        <v>457</v>
      </c>
      <c r="AA85" s="19" t="s">
        <v>457</v>
      </c>
      <c r="AB85" s="19" t="s">
        <v>457</v>
      </c>
      <c r="AC85" s="19" t="s">
        <v>457</v>
      </c>
      <c r="AD85" s="19" t="s">
        <v>457</v>
      </c>
      <c r="AE85" s="44"/>
      <c r="AF85" s="19" t="s">
        <v>455</v>
      </c>
      <c r="AG85" s="19" t="s">
        <v>455</v>
      </c>
      <c r="AH85" s="19" t="s">
        <v>455</v>
      </c>
      <c r="AI85" s="19" t="s">
        <v>455</v>
      </c>
      <c r="AJ85" s="19" t="s">
        <v>455</v>
      </c>
      <c r="AK85" s="19" t="s">
        <v>443</v>
      </c>
      <c r="AL85" s="37" t="s">
        <v>532</v>
      </c>
    </row>
    <row r="86" spans="1:38" ht="26.25" customHeight="1" thickBot="1" x14ac:dyDescent="0.3">
      <c r="A86" s="51" t="s">
        <v>258</v>
      </c>
      <c r="B86" s="52" t="s">
        <v>269</v>
      </c>
      <c r="C86" s="61" t="s">
        <v>270</v>
      </c>
      <c r="D86" s="53" t="s">
        <v>454</v>
      </c>
      <c r="E86" s="161" t="s">
        <v>455</v>
      </c>
      <c r="F86" s="153">
        <v>57.41</v>
      </c>
      <c r="G86" s="153" t="s">
        <v>455</v>
      </c>
      <c r="H86" s="153" t="s">
        <v>455</v>
      </c>
      <c r="I86" s="153" t="s">
        <v>455</v>
      </c>
      <c r="J86" s="19" t="s">
        <v>455</v>
      </c>
      <c r="K86" s="153" t="s">
        <v>455</v>
      </c>
      <c r="L86" s="153" t="s">
        <v>455</v>
      </c>
      <c r="M86" s="153" t="s">
        <v>455</v>
      </c>
      <c r="N86" s="19" t="s">
        <v>457</v>
      </c>
      <c r="O86" s="19" t="s">
        <v>457</v>
      </c>
      <c r="P86" s="19" t="s">
        <v>456</v>
      </c>
      <c r="Q86" s="19" t="s">
        <v>457</v>
      </c>
      <c r="R86" s="19" t="s">
        <v>457</v>
      </c>
      <c r="S86" s="19" t="s">
        <v>457</v>
      </c>
      <c r="T86" s="19" t="s">
        <v>457</v>
      </c>
      <c r="U86" s="19" t="s">
        <v>457</v>
      </c>
      <c r="V86" s="19" t="s">
        <v>457</v>
      </c>
      <c r="W86" s="19" t="s">
        <v>457</v>
      </c>
      <c r="X86" s="19" t="s">
        <v>457</v>
      </c>
      <c r="Y86" s="19" t="s">
        <v>457</v>
      </c>
      <c r="Z86" s="19" t="s">
        <v>457</v>
      </c>
      <c r="AA86" s="19" t="s">
        <v>457</v>
      </c>
      <c r="AB86" s="19" t="s">
        <v>457</v>
      </c>
      <c r="AC86" s="19" t="s">
        <v>457</v>
      </c>
      <c r="AD86" s="19" t="s">
        <v>457</v>
      </c>
      <c r="AE86" s="44"/>
      <c r="AF86" s="19" t="s">
        <v>455</v>
      </c>
      <c r="AG86" s="19" t="s">
        <v>455</v>
      </c>
      <c r="AH86" s="19" t="s">
        <v>455</v>
      </c>
      <c r="AI86" s="19" t="s">
        <v>455</v>
      </c>
      <c r="AJ86" s="19" t="s">
        <v>455</v>
      </c>
      <c r="AK86" s="19" t="s">
        <v>443</v>
      </c>
      <c r="AL86" s="37" t="s">
        <v>532</v>
      </c>
    </row>
    <row r="87" spans="1:38" ht="26.25" customHeight="1" thickBot="1" x14ac:dyDescent="0.3">
      <c r="A87" s="51" t="s">
        <v>258</v>
      </c>
      <c r="B87" s="52" t="s">
        <v>271</v>
      </c>
      <c r="C87" s="61" t="s">
        <v>272</v>
      </c>
      <c r="D87" s="53" t="s">
        <v>454</v>
      </c>
      <c r="E87" s="161">
        <v>0</v>
      </c>
      <c r="F87" s="153">
        <v>0.21</v>
      </c>
      <c r="G87" s="153" t="s">
        <v>455</v>
      </c>
      <c r="H87" s="153" t="s">
        <v>455</v>
      </c>
      <c r="I87" s="153">
        <v>0.05</v>
      </c>
      <c r="J87" s="19">
        <v>0.05</v>
      </c>
      <c r="K87" s="153">
        <v>0.05</v>
      </c>
      <c r="L87" s="153" t="s">
        <v>455</v>
      </c>
      <c r="M87" s="153" t="s">
        <v>455</v>
      </c>
      <c r="N87" s="19" t="s">
        <v>457</v>
      </c>
      <c r="O87" s="19" t="s">
        <v>457</v>
      </c>
      <c r="P87" s="19" t="s">
        <v>456</v>
      </c>
      <c r="Q87" s="19" t="s">
        <v>457</v>
      </c>
      <c r="R87" s="19" t="s">
        <v>457</v>
      </c>
      <c r="S87" s="19" t="s">
        <v>457</v>
      </c>
      <c r="T87" s="19" t="s">
        <v>457</v>
      </c>
      <c r="U87" s="19" t="s">
        <v>457</v>
      </c>
      <c r="V87" s="19" t="s">
        <v>457</v>
      </c>
      <c r="W87" s="19" t="s">
        <v>457</v>
      </c>
      <c r="X87" s="19" t="s">
        <v>457</v>
      </c>
      <c r="Y87" s="19" t="s">
        <v>457</v>
      </c>
      <c r="Z87" s="19" t="s">
        <v>457</v>
      </c>
      <c r="AA87" s="19" t="s">
        <v>457</v>
      </c>
      <c r="AB87" s="19" t="s">
        <v>457</v>
      </c>
      <c r="AC87" s="19" t="s">
        <v>457</v>
      </c>
      <c r="AD87" s="19" t="s">
        <v>457</v>
      </c>
      <c r="AE87" s="44"/>
      <c r="AF87" s="19" t="s">
        <v>455</v>
      </c>
      <c r="AG87" s="19" t="s">
        <v>455</v>
      </c>
      <c r="AH87" s="19" t="s">
        <v>455</v>
      </c>
      <c r="AI87" s="19" t="s">
        <v>455</v>
      </c>
      <c r="AJ87" s="19" t="s">
        <v>455</v>
      </c>
      <c r="AK87" s="19" t="s">
        <v>443</v>
      </c>
      <c r="AL87" s="37" t="s">
        <v>533</v>
      </c>
    </row>
    <row r="88" spans="1:38" ht="26.25" customHeight="1" thickBot="1" x14ac:dyDescent="0.3">
      <c r="A88" s="51" t="s">
        <v>258</v>
      </c>
      <c r="B88" s="52" t="s">
        <v>273</v>
      </c>
      <c r="C88" s="61" t="s">
        <v>274</v>
      </c>
      <c r="D88" s="53" t="s">
        <v>454</v>
      </c>
      <c r="E88" s="161" t="s">
        <v>457</v>
      </c>
      <c r="F88" s="153">
        <v>0.51</v>
      </c>
      <c r="G88" s="153" t="s">
        <v>455</v>
      </c>
      <c r="H88" s="153">
        <v>0</v>
      </c>
      <c r="I88" s="153">
        <v>0</v>
      </c>
      <c r="J88" s="19">
        <v>0.01</v>
      </c>
      <c r="K88" s="153">
        <v>0.01</v>
      </c>
      <c r="L88" s="153" t="s">
        <v>455</v>
      </c>
      <c r="M88" s="153">
        <v>0</v>
      </c>
      <c r="N88" s="19" t="s">
        <v>457</v>
      </c>
      <c r="O88" s="19" t="s">
        <v>457</v>
      </c>
      <c r="P88" s="19" t="s">
        <v>456</v>
      </c>
      <c r="Q88" s="19" t="s">
        <v>457</v>
      </c>
      <c r="R88" s="19" t="s">
        <v>457</v>
      </c>
      <c r="S88" s="19" t="s">
        <v>457</v>
      </c>
      <c r="T88" s="19" t="s">
        <v>457</v>
      </c>
      <c r="U88" s="19" t="s">
        <v>457</v>
      </c>
      <c r="V88" s="19" t="s">
        <v>457</v>
      </c>
      <c r="W88" s="19" t="s">
        <v>457</v>
      </c>
      <c r="X88" s="19" t="s">
        <v>457</v>
      </c>
      <c r="Y88" s="19" t="s">
        <v>457</v>
      </c>
      <c r="Z88" s="19" t="s">
        <v>457</v>
      </c>
      <c r="AA88" s="19" t="s">
        <v>457</v>
      </c>
      <c r="AB88" s="19" t="s">
        <v>457</v>
      </c>
      <c r="AC88" s="19" t="s">
        <v>457</v>
      </c>
      <c r="AD88" s="19" t="s">
        <v>457</v>
      </c>
      <c r="AE88" s="44"/>
      <c r="AF88" s="19" t="s">
        <v>455</v>
      </c>
      <c r="AG88" s="19" t="s">
        <v>455</v>
      </c>
      <c r="AH88" s="19" t="s">
        <v>455</v>
      </c>
      <c r="AI88" s="19" t="s">
        <v>455</v>
      </c>
      <c r="AJ88" s="19" t="s">
        <v>455</v>
      </c>
      <c r="AK88" s="19" t="s">
        <v>443</v>
      </c>
      <c r="AL88" s="37" t="s">
        <v>528</v>
      </c>
    </row>
    <row r="89" spans="1:38" ht="26.25" customHeight="1" thickBot="1" x14ac:dyDescent="0.3">
      <c r="A89" s="51" t="s">
        <v>258</v>
      </c>
      <c r="B89" s="52" t="s">
        <v>275</v>
      </c>
      <c r="C89" s="61" t="s">
        <v>276</v>
      </c>
      <c r="D89" s="53" t="s">
        <v>454</v>
      </c>
      <c r="E89" s="161">
        <v>0</v>
      </c>
      <c r="F89" s="153">
        <v>33.36</v>
      </c>
      <c r="G89" s="153">
        <v>0.12</v>
      </c>
      <c r="H89" s="153" t="s">
        <v>455</v>
      </c>
      <c r="I89" s="153">
        <v>0.01</v>
      </c>
      <c r="J89" s="19">
        <v>0.01</v>
      </c>
      <c r="K89" s="153">
        <v>0.01</v>
      </c>
      <c r="L89" s="153" t="s">
        <v>455</v>
      </c>
      <c r="M89" s="153">
        <v>0.05</v>
      </c>
      <c r="N89" s="19" t="s">
        <v>457</v>
      </c>
      <c r="O89" s="19" t="s">
        <v>457</v>
      </c>
      <c r="P89" s="19" t="s">
        <v>456</v>
      </c>
      <c r="Q89" s="19" t="s">
        <v>457</v>
      </c>
      <c r="R89" s="19" t="s">
        <v>457</v>
      </c>
      <c r="S89" s="19" t="s">
        <v>457</v>
      </c>
      <c r="T89" s="19" t="s">
        <v>457</v>
      </c>
      <c r="U89" s="19" t="s">
        <v>457</v>
      </c>
      <c r="V89" s="19" t="s">
        <v>457</v>
      </c>
      <c r="W89" s="19" t="s">
        <v>457</v>
      </c>
      <c r="X89" s="19" t="s">
        <v>457</v>
      </c>
      <c r="Y89" s="19" t="s">
        <v>457</v>
      </c>
      <c r="Z89" s="19" t="s">
        <v>457</v>
      </c>
      <c r="AA89" s="19" t="s">
        <v>457</v>
      </c>
      <c r="AB89" s="19" t="s">
        <v>457</v>
      </c>
      <c r="AC89" s="19" t="s">
        <v>457</v>
      </c>
      <c r="AD89" s="19" t="s">
        <v>457</v>
      </c>
      <c r="AE89" s="44"/>
      <c r="AF89" s="19" t="s">
        <v>455</v>
      </c>
      <c r="AG89" s="19" t="s">
        <v>455</v>
      </c>
      <c r="AH89" s="19" t="s">
        <v>455</v>
      </c>
      <c r="AI89" s="19" t="s">
        <v>455</v>
      </c>
      <c r="AJ89" s="19" t="s">
        <v>455</v>
      </c>
      <c r="AK89" s="19" t="s">
        <v>443</v>
      </c>
      <c r="AL89" s="37" t="s">
        <v>534</v>
      </c>
    </row>
    <row r="90" spans="1:38" s="5" customFormat="1" ht="26.25" customHeight="1" thickBot="1" x14ac:dyDescent="0.3">
      <c r="A90" s="51" t="s">
        <v>258</v>
      </c>
      <c r="B90" s="52" t="s">
        <v>277</v>
      </c>
      <c r="C90" s="61" t="s">
        <v>278</v>
      </c>
      <c r="D90" s="53" t="s">
        <v>454</v>
      </c>
      <c r="E90" s="161" t="s">
        <v>455</v>
      </c>
      <c r="F90" s="162" t="s">
        <v>455</v>
      </c>
      <c r="G90" s="153" t="s">
        <v>455</v>
      </c>
      <c r="H90" s="153" t="s">
        <v>455</v>
      </c>
      <c r="I90" s="153" t="s">
        <v>455</v>
      </c>
      <c r="J90" s="19" t="s">
        <v>455</v>
      </c>
      <c r="K90" s="153" t="s">
        <v>455</v>
      </c>
      <c r="L90" s="153" t="s">
        <v>455</v>
      </c>
      <c r="M90" s="153" t="s">
        <v>455</v>
      </c>
      <c r="N90" s="19" t="s">
        <v>457</v>
      </c>
      <c r="O90" s="19" t="s">
        <v>457</v>
      </c>
      <c r="P90" s="19" t="s">
        <v>456</v>
      </c>
      <c r="Q90" s="19" t="s">
        <v>457</v>
      </c>
      <c r="R90" s="19" t="s">
        <v>457</v>
      </c>
      <c r="S90" s="19" t="s">
        <v>457</v>
      </c>
      <c r="T90" s="19" t="s">
        <v>457</v>
      </c>
      <c r="U90" s="19" t="s">
        <v>457</v>
      </c>
      <c r="V90" s="19" t="s">
        <v>457</v>
      </c>
      <c r="W90" s="19" t="s">
        <v>457</v>
      </c>
      <c r="X90" s="19" t="s">
        <v>457</v>
      </c>
      <c r="Y90" s="19" t="s">
        <v>457</v>
      </c>
      <c r="Z90" s="19" t="s">
        <v>457</v>
      </c>
      <c r="AA90" s="19" t="s">
        <v>457</v>
      </c>
      <c r="AB90" s="19" t="s">
        <v>457</v>
      </c>
      <c r="AC90" s="19" t="s">
        <v>457</v>
      </c>
      <c r="AD90" s="19" t="s">
        <v>457</v>
      </c>
      <c r="AE90" s="44"/>
      <c r="AF90" s="19" t="s">
        <v>455</v>
      </c>
      <c r="AG90" s="19" t="s">
        <v>455</v>
      </c>
      <c r="AH90" s="19" t="s">
        <v>455</v>
      </c>
      <c r="AI90" s="19" t="s">
        <v>455</v>
      </c>
      <c r="AJ90" s="19" t="s">
        <v>455</v>
      </c>
      <c r="AK90" s="19" t="s">
        <v>455</v>
      </c>
      <c r="AL90" s="37" t="s">
        <v>169</v>
      </c>
    </row>
    <row r="91" spans="1:38" ht="26.25" customHeight="1" thickBot="1" x14ac:dyDescent="0.3">
      <c r="A91" s="51" t="s">
        <v>258</v>
      </c>
      <c r="B91" s="51" t="s">
        <v>279</v>
      </c>
      <c r="C91" s="52" t="s">
        <v>280</v>
      </c>
      <c r="D91" s="53" t="s">
        <v>454</v>
      </c>
      <c r="E91" s="161" t="s">
        <v>455</v>
      </c>
      <c r="F91" s="162" t="s">
        <v>455</v>
      </c>
      <c r="G91" s="153" t="s">
        <v>455</v>
      </c>
      <c r="H91" s="153" t="s">
        <v>455</v>
      </c>
      <c r="I91" s="153" t="s">
        <v>455</v>
      </c>
      <c r="J91" s="19" t="s">
        <v>455</v>
      </c>
      <c r="K91" s="153" t="s">
        <v>455</v>
      </c>
      <c r="L91" s="153" t="s">
        <v>455</v>
      </c>
      <c r="M91" s="153" t="s">
        <v>455</v>
      </c>
      <c r="N91" s="19" t="s">
        <v>457</v>
      </c>
      <c r="O91" s="19" t="s">
        <v>457</v>
      </c>
      <c r="P91" s="19" t="s">
        <v>456</v>
      </c>
      <c r="Q91" s="19" t="s">
        <v>457</v>
      </c>
      <c r="R91" s="19" t="s">
        <v>457</v>
      </c>
      <c r="S91" s="19" t="s">
        <v>457</v>
      </c>
      <c r="T91" s="19" t="s">
        <v>457</v>
      </c>
      <c r="U91" s="19" t="s">
        <v>457</v>
      </c>
      <c r="V91" s="19" t="s">
        <v>457</v>
      </c>
      <c r="W91" s="19" t="s">
        <v>457</v>
      </c>
      <c r="X91" s="19" t="s">
        <v>457</v>
      </c>
      <c r="Y91" s="19" t="s">
        <v>457</v>
      </c>
      <c r="Z91" s="19" t="s">
        <v>457</v>
      </c>
      <c r="AA91" s="19" t="s">
        <v>457</v>
      </c>
      <c r="AB91" s="19" t="s">
        <v>457</v>
      </c>
      <c r="AC91" s="19" t="s">
        <v>457</v>
      </c>
      <c r="AD91" s="19" t="s">
        <v>457</v>
      </c>
      <c r="AE91" s="44"/>
      <c r="AF91" s="19" t="s">
        <v>455</v>
      </c>
      <c r="AG91" s="19" t="s">
        <v>455</v>
      </c>
      <c r="AH91" s="19" t="s">
        <v>455</v>
      </c>
      <c r="AI91" s="19" t="s">
        <v>455</v>
      </c>
      <c r="AJ91" s="19" t="s">
        <v>455</v>
      </c>
      <c r="AK91" s="19" t="s">
        <v>455</v>
      </c>
      <c r="AL91" s="37" t="s">
        <v>169</v>
      </c>
    </row>
    <row r="92" spans="1:38" ht="26.25" customHeight="1" thickBot="1" x14ac:dyDescent="0.3">
      <c r="A92" s="51" t="s">
        <v>87</v>
      </c>
      <c r="B92" s="51" t="s">
        <v>281</v>
      </c>
      <c r="C92" s="52" t="s">
        <v>282</v>
      </c>
      <c r="D92" s="58" t="s">
        <v>454</v>
      </c>
      <c r="E92" s="159">
        <v>8.3800000000000008</v>
      </c>
      <c r="F92" s="153">
        <v>8.82</v>
      </c>
      <c r="G92" s="153">
        <v>2.89</v>
      </c>
      <c r="H92" s="153">
        <v>0.87</v>
      </c>
      <c r="I92" s="153">
        <v>2.1</v>
      </c>
      <c r="J92" s="19">
        <v>2.75</v>
      </c>
      <c r="K92" s="153">
        <v>4.3499999999999996</v>
      </c>
      <c r="L92" s="153" t="s">
        <v>455</v>
      </c>
      <c r="M92" s="153">
        <v>36.14</v>
      </c>
      <c r="N92" s="19" t="s">
        <v>457</v>
      </c>
      <c r="O92" s="19" t="s">
        <v>457</v>
      </c>
      <c r="P92" s="19" t="s">
        <v>456</v>
      </c>
      <c r="Q92" s="19" t="s">
        <v>457</v>
      </c>
      <c r="R92" s="19" t="s">
        <v>457</v>
      </c>
      <c r="S92" s="19" t="s">
        <v>457</v>
      </c>
      <c r="T92" s="19" t="s">
        <v>457</v>
      </c>
      <c r="U92" s="19" t="s">
        <v>457</v>
      </c>
      <c r="V92" s="19" t="s">
        <v>457</v>
      </c>
      <c r="W92" s="19" t="s">
        <v>457</v>
      </c>
      <c r="X92" s="19" t="s">
        <v>457</v>
      </c>
      <c r="Y92" s="19" t="s">
        <v>457</v>
      </c>
      <c r="Z92" s="19" t="s">
        <v>457</v>
      </c>
      <c r="AA92" s="19" t="s">
        <v>457</v>
      </c>
      <c r="AB92" s="19" t="s">
        <v>457</v>
      </c>
      <c r="AC92" s="19" t="s">
        <v>457</v>
      </c>
      <c r="AD92" s="19" t="s">
        <v>457</v>
      </c>
      <c r="AE92" s="44"/>
      <c r="AF92" s="19" t="s">
        <v>455</v>
      </c>
      <c r="AG92" s="19" t="s">
        <v>455</v>
      </c>
      <c r="AH92" s="19" t="s">
        <v>455</v>
      </c>
      <c r="AI92" s="19" t="s">
        <v>455</v>
      </c>
      <c r="AJ92" s="19" t="s">
        <v>455</v>
      </c>
      <c r="AK92" s="131">
        <v>20504</v>
      </c>
      <c r="AL92" s="37" t="s">
        <v>544</v>
      </c>
    </row>
    <row r="93" spans="1:38" ht="26.25" customHeight="1" thickBot="1" x14ac:dyDescent="0.3">
      <c r="A93" s="51" t="s">
        <v>87</v>
      </c>
      <c r="B93" s="51" t="s">
        <v>284</v>
      </c>
      <c r="C93" s="52" t="s">
        <v>285</v>
      </c>
      <c r="D93" s="58" t="s">
        <v>454</v>
      </c>
      <c r="E93" s="159">
        <v>0.25</v>
      </c>
      <c r="F93" s="153">
        <v>34.97</v>
      </c>
      <c r="G93" s="153">
        <v>0.01</v>
      </c>
      <c r="H93" s="153">
        <v>0.28000000000000003</v>
      </c>
      <c r="I93" s="153">
        <v>23.18</v>
      </c>
      <c r="J93" s="19">
        <v>26.06</v>
      </c>
      <c r="K93" s="153">
        <v>27.38</v>
      </c>
      <c r="L93" s="153" t="s">
        <v>455</v>
      </c>
      <c r="M93" s="153">
        <v>10.67</v>
      </c>
      <c r="N93" s="19" t="s">
        <v>457</v>
      </c>
      <c r="O93" s="19" t="s">
        <v>457</v>
      </c>
      <c r="P93" s="19" t="s">
        <v>456</v>
      </c>
      <c r="Q93" s="19" t="s">
        <v>457</v>
      </c>
      <c r="R93" s="19" t="s">
        <v>457</v>
      </c>
      <c r="S93" s="19" t="s">
        <v>457</v>
      </c>
      <c r="T93" s="19" t="s">
        <v>457</v>
      </c>
      <c r="U93" s="19" t="s">
        <v>457</v>
      </c>
      <c r="V93" s="19" t="s">
        <v>457</v>
      </c>
      <c r="W93" s="19" t="s">
        <v>457</v>
      </c>
      <c r="X93" s="19" t="s">
        <v>457</v>
      </c>
      <c r="Y93" s="19" t="s">
        <v>457</v>
      </c>
      <c r="Z93" s="19" t="s">
        <v>457</v>
      </c>
      <c r="AA93" s="19" t="s">
        <v>457</v>
      </c>
      <c r="AB93" s="19" t="s">
        <v>457</v>
      </c>
      <c r="AC93" s="19" t="s">
        <v>457</v>
      </c>
      <c r="AD93" s="19" t="s">
        <v>457</v>
      </c>
      <c r="AE93" s="44"/>
      <c r="AF93" s="19" t="s">
        <v>455</v>
      </c>
      <c r="AG93" s="19" t="s">
        <v>455</v>
      </c>
      <c r="AH93" s="19" t="s">
        <v>455</v>
      </c>
      <c r="AI93" s="19" t="s">
        <v>455</v>
      </c>
      <c r="AJ93" s="19" t="s">
        <v>455</v>
      </c>
      <c r="AK93" s="131">
        <v>209363</v>
      </c>
      <c r="AL93" s="37" t="s">
        <v>544</v>
      </c>
    </row>
    <row r="94" spans="1:38" ht="26.25" customHeight="1" thickBot="1" x14ac:dyDescent="0.3">
      <c r="A94" s="51" t="s">
        <v>87</v>
      </c>
      <c r="B94" s="155" t="s">
        <v>287</v>
      </c>
      <c r="C94" s="52" t="s">
        <v>288</v>
      </c>
      <c r="D94" s="58" t="s">
        <v>454</v>
      </c>
      <c r="E94" s="159">
        <v>0.22</v>
      </c>
      <c r="F94" s="153">
        <v>26.96</v>
      </c>
      <c r="G94" s="153">
        <v>0.01</v>
      </c>
      <c r="H94" s="153">
        <v>0.06</v>
      </c>
      <c r="I94" s="153">
        <v>0.65</v>
      </c>
      <c r="J94" s="19">
        <v>0.78</v>
      </c>
      <c r="K94" s="153">
        <v>1.07</v>
      </c>
      <c r="L94" s="153" t="s">
        <v>455</v>
      </c>
      <c r="M94" s="153">
        <v>1.51</v>
      </c>
      <c r="N94" s="19" t="s">
        <v>457</v>
      </c>
      <c r="O94" s="19" t="s">
        <v>457</v>
      </c>
      <c r="P94" s="19" t="s">
        <v>456</v>
      </c>
      <c r="Q94" s="19" t="s">
        <v>457</v>
      </c>
      <c r="R94" s="19" t="s">
        <v>457</v>
      </c>
      <c r="S94" s="19" t="s">
        <v>457</v>
      </c>
      <c r="T94" s="19" t="s">
        <v>457</v>
      </c>
      <c r="U94" s="19" t="s">
        <v>457</v>
      </c>
      <c r="V94" s="19" t="s">
        <v>457</v>
      </c>
      <c r="W94" s="19" t="s">
        <v>457</v>
      </c>
      <c r="X94" s="19" t="s">
        <v>457</v>
      </c>
      <c r="Y94" s="19" t="s">
        <v>457</v>
      </c>
      <c r="Z94" s="19" t="s">
        <v>457</v>
      </c>
      <c r="AA94" s="19" t="s">
        <v>457</v>
      </c>
      <c r="AB94" s="19" t="s">
        <v>457</v>
      </c>
      <c r="AC94" s="19" t="s">
        <v>457</v>
      </c>
      <c r="AD94" s="19" t="s">
        <v>457</v>
      </c>
      <c r="AE94" s="44"/>
      <c r="AF94" s="19" t="s">
        <v>455</v>
      </c>
      <c r="AG94" s="19" t="s">
        <v>455</v>
      </c>
      <c r="AH94" s="19" t="s">
        <v>455</v>
      </c>
      <c r="AI94" s="19" t="s">
        <v>455</v>
      </c>
      <c r="AJ94" s="19" t="s">
        <v>455</v>
      </c>
      <c r="AK94" s="131">
        <v>405689</v>
      </c>
      <c r="AL94" s="37" t="s">
        <v>544</v>
      </c>
    </row>
    <row r="95" spans="1:38" ht="26.25" customHeight="1" thickBot="1" x14ac:dyDescent="0.3">
      <c r="A95" s="51" t="s">
        <v>87</v>
      </c>
      <c r="B95" s="155" t="s">
        <v>289</v>
      </c>
      <c r="C95" s="52" t="s">
        <v>290</v>
      </c>
      <c r="D95" s="58" t="s">
        <v>454</v>
      </c>
      <c r="E95" s="159">
        <v>0.09</v>
      </c>
      <c r="F95" s="153">
        <v>40.200000000000003</v>
      </c>
      <c r="G95" s="153">
        <v>0.22</v>
      </c>
      <c r="H95" s="153">
        <v>0.01</v>
      </c>
      <c r="I95" s="153">
        <v>2.4500000000000002</v>
      </c>
      <c r="J95" s="19">
        <v>4.4400000000000004</v>
      </c>
      <c r="K95" s="153">
        <v>8</v>
      </c>
      <c r="L95" s="153" t="s">
        <v>455</v>
      </c>
      <c r="M95" s="153">
        <v>1.74</v>
      </c>
      <c r="N95" s="19" t="s">
        <v>457</v>
      </c>
      <c r="O95" s="19" t="s">
        <v>457</v>
      </c>
      <c r="P95" s="19" t="s">
        <v>456</v>
      </c>
      <c r="Q95" s="19" t="s">
        <v>457</v>
      </c>
      <c r="R95" s="19" t="s">
        <v>457</v>
      </c>
      <c r="S95" s="19" t="s">
        <v>457</v>
      </c>
      <c r="T95" s="19" t="s">
        <v>457</v>
      </c>
      <c r="U95" s="19" t="s">
        <v>457</v>
      </c>
      <c r="V95" s="19" t="s">
        <v>457</v>
      </c>
      <c r="W95" s="19" t="s">
        <v>457</v>
      </c>
      <c r="X95" s="19" t="s">
        <v>457</v>
      </c>
      <c r="Y95" s="19" t="s">
        <v>457</v>
      </c>
      <c r="Z95" s="19" t="s">
        <v>457</v>
      </c>
      <c r="AA95" s="19" t="s">
        <v>457</v>
      </c>
      <c r="AB95" s="19" t="s">
        <v>457</v>
      </c>
      <c r="AC95" s="19" t="s">
        <v>457</v>
      </c>
      <c r="AD95" s="19" t="s">
        <v>457</v>
      </c>
      <c r="AE95" s="44"/>
      <c r="AF95" s="19" t="s">
        <v>455</v>
      </c>
      <c r="AG95" s="19" t="s">
        <v>455</v>
      </c>
      <c r="AH95" s="19" t="s">
        <v>455</v>
      </c>
      <c r="AI95" s="19" t="s">
        <v>455</v>
      </c>
      <c r="AJ95" s="19" t="s">
        <v>455</v>
      </c>
      <c r="AK95" s="131">
        <v>40504</v>
      </c>
      <c r="AL95" s="37" t="s">
        <v>544</v>
      </c>
    </row>
    <row r="96" spans="1:38" ht="26.25" customHeight="1" thickBot="1" x14ac:dyDescent="0.3">
      <c r="A96" s="51" t="s">
        <v>87</v>
      </c>
      <c r="B96" s="51" t="s">
        <v>291</v>
      </c>
      <c r="C96" s="52" t="s">
        <v>292</v>
      </c>
      <c r="D96" s="58" t="s">
        <v>454</v>
      </c>
      <c r="E96" s="161" t="s">
        <v>464</v>
      </c>
      <c r="F96" s="162" t="s">
        <v>464</v>
      </c>
      <c r="G96" s="153" t="s">
        <v>464</v>
      </c>
      <c r="H96" s="153" t="s">
        <v>464</v>
      </c>
      <c r="I96" s="153" t="s">
        <v>464</v>
      </c>
      <c r="J96" s="19" t="s">
        <v>464</v>
      </c>
      <c r="K96" s="153" t="s">
        <v>464</v>
      </c>
      <c r="L96" s="153" t="s">
        <v>455</v>
      </c>
      <c r="M96" s="153" t="s">
        <v>464</v>
      </c>
      <c r="N96" s="19" t="s">
        <v>457</v>
      </c>
      <c r="O96" s="19" t="s">
        <v>457</v>
      </c>
      <c r="P96" s="19" t="s">
        <v>456</v>
      </c>
      <c r="Q96" s="19" t="s">
        <v>457</v>
      </c>
      <c r="R96" s="19" t="s">
        <v>457</v>
      </c>
      <c r="S96" s="19" t="s">
        <v>457</v>
      </c>
      <c r="T96" s="19" t="s">
        <v>457</v>
      </c>
      <c r="U96" s="19" t="s">
        <v>457</v>
      </c>
      <c r="V96" s="19" t="s">
        <v>457</v>
      </c>
      <c r="W96" s="19" t="s">
        <v>457</v>
      </c>
      <c r="X96" s="19" t="s">
        <v>457</v>
      </c>
      <c r="Y96" s="19" t="s">
        <v>457</v>
      </c>
      <c r="Z96" s="19" t="s">
        <v>457</v>
      </c>
      <c r="AA96" s="19" t="s">
        <v>457</v>
      </c>
      <c r="AB96" s="19" t="s">
        <v>457</v>
      </c>
      <c r="AC96" s="19" t="s">
        <v>457</v>
      </c>
      <c r="AD96" s="19" t="s">
        <v>457</v>
      </c>
      <c r="AE96" s="44"/>
      <c r="AF96" s="19" t="s">
        <v>455</v>
      </c>
      <c r="AG96" s="19" t="s">
        <v>455</v>
      </c>
      <c r="AH96" s="19" t="s">
        <v>455</v>
      </c>
      <c r="AI96" s="19" t="s">
        <v>455</v>
      </c>
      <c r="AJ96" s="19" t="s">
        <v>455</v>
      </c>
      <c r="AK96" s="19" t="s">
        <v>455</v>
      </c>
      <c r="AL96" s="37" t="s">
        <v>169</v>
      </c>
    </row>
    <row r="97" spans="1:38" ht="26.25" customHeight="1" thickBot="1" x14ac:dyDescent="0.3">
      <c r="A97" s="51" t="s">
        <v>87</v>
      </c>
      <c r="B97" s="51" t="s">
        <v>293</v>
      </c>
      <c r="C97" s="52" t="s">
        <v>294</v>
      </c>
      <c r="D97" s="58" t="s">
        <v>454</v>
      </c>
      <c r="E97" s="161" t="s">
        <v>455</v>
      </c>
      <c r="F97" s="162" t="s">
        <v>455</v>
      </c>
      <c r="G97" s="153" t="s">
        <v>455</v>
      </c>
      <c r="H97" s="153" t="s">
        <v>455</v>
      </c>
      <c r="I97" s="153" t="s">
        <v>455</v>
      </c>
      <c r="J97" s="19" t="s">
        <v>455</v>
      </c>
      <c r="K97" s="153" t="s">
        <v>455</v>
      </c>
      <c r="L97" s="153" t="s">
        <v>455</v>
      </c>
      <c r="M97" s="153" t="s">
        <v>455</v>
      </c>
      <c r="N97" s="19" t="s">
        <v>457</v>
      </c>
      <c r="O97" s="19" t="s">
        <v>457</v>
      </c>
      <c r="P97" s="19" t="s">
        <v>456</v>
      </c>
      <c r="Q97" s="19" t="s">
        <v>457</v>
      </c>
      <c r="R97" s="19" t="s">
        <v>457</v>
      </c>
      <c r="S97" s="19" t="s">
        <v>457</v>
      </c>
      <c r="T97" s="19" t="s">
        <v>457</v>
      </c>
      <c r="U97" s="19" t="s">
        <v>457</v>
      </c>
      <c r="V97" s="19" t="s">
        <v>457</v>
      </c>
      <c r="W97" s="19" t="s">
        <v>457</v>
      </c>
      <c r="X97" s="19" t="s">
        <v>457</v>
      </c>
      <c r="Y97" s="19" t="s">
        <v>457</v>
      </c>
      <c r="Z97" s="19" t="s">
        <v>457</v>
      </c>
      <c r="AA97" s="19" t="s">
        <v>457</v>
      </c>
      <c r="AB97" s="19" t="s">
        <v>457</v>
      </c>
      <c r="AC97" s="19" t="s">
        <v>457</v>
      </c>
      <c r="AD97" s="19" t="s">
        <v>457</v>
      </c>
      <c r="AE97" s="44"/>
      <c r="AF97" s="19" t="s">
        <v>455</v>
      </c>
      <c r="AG97" s="19" t="s">
        <v>455</v>
      </c>
      <c r="AH97" s="19" t="s">
        <v>455</v>
      </c>
      <c r="AI97" s="19" t="s">
        <v>455</v>
      </c>
      <c r="AJ97" s="19" t="s">
        <v>455</v>
      </c>
      <c r="AK97" s="19" t="s">
        <v>455</v>
      </c>
      <c r="AL97" s="37" t="s">
        <v>169</v>
      </c>
    </row>
    <row r="98" spans="1:38" ht="26.25" customHeight="1" thickBot="1" x14ac:dyDescent="0.3">
      <c r="A98" s="51" t="s">
        <v>87</v>
      </c>
      <c r="B98" s="51" t="s">
        <v>295</v>
      </c>
      <c r="C98" s="52" t="s">
        <v>296</v>
      </c>
      <c r="D98" s="58" t="s">
        <v>454</v>
      </c>
      <c r="E98" s="159">
        <v>0.08</v>
      </c>
      <c r="F98" s="153">
        <v>0.02</v>
      </c>
      <c r="G98" s="153">
        <v>0.19</v>
      </c>
      <c r="H98" s="153">
        <v>0.02</v>
      </c>
      <c r="I98" s="153">
        <v>0.05</v>
      </c>
      <c r="J98" s="19">
        <v>0.19</v>
      </c>
      <c r="K98" s="153">
        <v>0.59</v>
      </c>
      <c r="L98" s="153" t="s">
        <v>455</v>
      </c>
      <c r="M98" s="153" t="s">
        <v>457</v>
      </c>
      <c r="N98" s="19" t="s">
        <v>457</v>
      </c>
      <c r="O98" s="19" t="s">
        <v>457</v>
      </c>
      <c r="P98" s="19" t="s">
        <v>456</v>
      </c>
      <c r="Q98" s="19" t="s">
        <v>457</v>
      </c>
      <c r="R98" s="19" t="s">
        <v>457</v>
      </c>
      <c r="S98" s="19" t="s">
        <v>457</v>
      </c>
      <c r="T98" s="19" t="s">
        <v>457</v>
      </c>
      <c r="U98" s="19" t="s">
        <v>457</v>
      </c>
      <c r="V98" s="19" t="s">
        <v>457</v>
      </c>
      <c r="W98" s="19" t="s">
        <v>457</v>
      </c>
      <c r="X98" s="19" t="s">
        <v>457</v>
      </c>
      <c r="Y98" s="19" t="s">
        <v>457</v>
      </c>
      <c r="Z98" s="19" t="s">
        <v>457</v>
      </c>
      <c r="AA98" s="19" t="s">
        <v>457</v>
      </c>
      <c r="AB98" s="19" t="s">
        <v>457</v>
      </c>
      <c r="AC98" s="19" t="s">
        <v>457</v>
      </c>
      <c r="AD98" s="19" t="s">
        <v>457</v>
      </c>
      <c r="AE98" s="44"/>
      <c r="AF98" s="19" t="s">
        <v>455</v>
      </c>
      <c r="AG98" s="19" t="s">
        <v>455</v>
      </c>
      <c r="AH98" s="19" t="s">
        <v>455</v>
      </c>
      <c r="AI98" s="19" t="s">
        <v>455</v>
      </c>
      <c r="AJ98" s="19" t="s">
        <v>455</v>
      </c>
      <c r="AK98" s="131">
        <v>2927</v>
      </c>
      <c r="AL98" s="37" t="s">
        <v>530</v>
      </c>
    </row>
    <row r="99" spans="1:38" ht="26.25" customHeight="1" thickBot="1" x14ac:dyDescent="0.3">
      <c r="A99" s="51" t="s">
        <v>297</v>
      </c>
      <c r="B99" s="51" t="s">
        <v>298</v>
      </c>
      <c r="C99" s="52" t="s">
        <v>299</v>
      </c>
      <c r="D99" s="58" t="s">
        <v>454</v>
      </c>
      <c r="E99" s="161" t="s">
        <v>457</v>
      </c>
      <c r="F99" s="153">
        <v>38.46</v>
      </c>
      <c r="G99" s="153" t="s">
        <v>455</v>
      </c>
      <c r="H99" s="153">
        <v>69.28</v>
      </c>
      <c r="I99" s="153">
        <v>0.25</v>
      </c>
      <c r="J99" s="19">
        <v>1.1399999999999999</v>
      </c>
      <c r="K99" s="153">
        <v>2.5299999999999998</v>
      </c>
      <c r="L99" s="153" t="s">
        <v>455</v>
      </c>
      <c r="M99" s="153" t="s">
        <v>455</v>
      </c>
      <c r="N99" s="19" t="s">
        <v>457</v>
      </c>
      <c r="O99" s="19" t="s">
        <v>457</v>
      </c>
      <c r="P99" s="19" t="s">
        <v>456</v>
      </c>
      <c r="Q99" s="19" t="s">
        <v>457</v>
      </c>
      <c r="R99" s="19" t="s">
        <v>457</v>
      </c>
      <c r="S99" s="19" t="s">
        <v>457</v>
      </c>
      <c r="T99" s="19" t="s">
        <v>457</v>
      </c>
      <c r="U99" s="19" t="s">
        <v>457</v>
      </c>
      <c r="V99" s="19" t="s">
        <v>457</v>
      </c>
      <c r="W99" s="19" t="s">
        <v>457</v>
      </c>
      <c r="X99" s="19" t="s">
        <v>457</v>
      </c>
      <c r="Y99" s="19" t="s">
        <v>457</v>
      </c>
      <c r="Z99" s="19" t="s">
        <v>457</v>
      </c>
      <c r="AA99" s="19" t="s">
        <v>457</v>
      </c>
      <c r="AB99" s="19" t="s">
        <v>457</v>
      </c>
      <c r="AC99" s="19" t="s">
        <v>457</v>
      </c>
      <c r="AD99" s="19" t="s">
        <v>457</v>
      </c>
      <c r="AE99" s="44"/>
      <c r="AF99" s="19" t="s">
        <v>455</v>
      </c>
      <c r="AG99" s="19" t="s">
        <v>455</v>
      </c>
      <c r="AH99" s="19" t="s">
        <v>455</v>
      </c>
      <c r="AI99" s="19" t="s">
        <v>455</v>
      </c>
      <c r="AJ99" s="19" t="s">
        <v>455</v>
      </c>
      <c r="AK99" s="131">
        <v>10868</v>
      </c>
      <c r="AL99" s="37" t="s">
        <v>544</v>
      </c>
    </row>
    <row r="100" spans="1:38" ht="26.25" customHeight="1" thickBot="1" x14ac:dyDescent="0.3">
      <c r="A100" s="51" t="s">
        <v>297</v>
      </c>
      <c r="B100" s="51" t="s">
        <v>301</v>
      </c>
      <c r="C100" s="52" t="s">
        <v>302</v>
      </c>
      <c r="D100" s="58" t="s">
        <v>454</v>
      </c>
      <c r="E100" s="161" t="s">
        <v>457</v>
      </c>
      <c r="F100" s="153">
        <v>40.46</v>
      </c>
      <c r="G100" s="153" t="s">
        <v>455</v>
      </c>
      <c r="H100" s="153">
        <v>180.57</v>
      </c>
      <c r="I100" s="153">
        <v>0.85</v>
      </c>
      <c r="J100" s="19">
        <v>3.8</v>
      </c>
      <c r="K100" s="153">
        <v>8.4499999999999993</v>
      </c>
      <c r="L100" s="153" t="s">
        <v>455</v>
      </c>
      <c r="M100" s="153" t="s">
        <v>455</v>
      </c>
      <c r="N100" s="19" t="s">
        <v>457</v>
      </c>
      <c r="O100" s="19" t="s">
        <v>457</v>
      </c>
      <c r="P100" s="19" t="s">
        <v>456</v>
      </c>
      <c r="Q100" s="19" t="s">
        <v>457</v>
      </c>
      <c r="R100" s="19" t="s">
        <v>457</v>
      </c>
      <c r="S100" s="19" t="s">
        <v>457</v>
      </c>
      <c r="T100" s="19" t="s">
        <v>457</v>
      </c>
      <c r="U100" s="19" t="s">
        <v>457</v>
      </c>
      <c r="V100" s="19" t="s">
        <v>457</v>
      </c>
      <c r="W100" s="19" t="s">
        <v>457</v>
      </c>
      <c r="X100" s="19" t="s">
        <v>457</v>
      </c>
      <c r="Y100" s="19" t="s">
        <v>457</v>
      </c>
      <c r="Z100" s="19" t="s">
        <v>457</v>
      </c>
      <c r="AA100" s="19" t="s">
        <v>457</v>
      </c>
      <c r="AB100" s="19" t="s">
        <v>457</v>
      </c>
      <c r="AC100" s="19" t="s">
        <v>457</v>
      </c>
      <c r="AD100" s="19" t="s">
        <v>457</v>
      </c>
      <c r="AE100" s="44"/>
      <c r="AF100" s="19" t="s">
        <v>455</v>
      </c>
      <c r="AG100" s="19" t="s">
        <v>455</v>
      </c>
      <c r="AH100" s="19" t="s">
        <v>455</v>
      </c>
      <c r="AI100" s="19" t="s">
        <v>455</v>
      </c>
      <c r="AJ100" s="19" t="s">
        <v>455</v>
      </c>
      <c r="AK100" s="19" t="s">
        <v>443</v>
      </c>
      <c r="AL100" s="37" t="s">
        <v>535</v>
      </c>
    </row>
    <row r="101" spans="1:38" ht="26.25" customHeight="1" thickBot="1" x14ac:dyDescent="0.3">
      <c r="A101" s="51" t="s">
        <v>297</v>
      </c>
      <c r="B101" s="51" t="s">
        <v>303</v>
      </c>
      <c r="C101" s="52" t="s">
        <v>304</v>
      </c>
      <c r="D101" s="58" t="s">
        <v>454</v>
      </c>
      <c r="E101" s="161" t="s">
        <v>457</v>
      </c>
      <c r="F101" s="153">
        <v>0.16</v>
      </c>
      <c r="G101" s="153" t="s">
        <v>455</v>
      </c>
      <c r="H101" s="153">
        <v>2.54</v>
      </c>
      <c r="I101" s="153">
        <v>0.01</v>
      </c>
      <c r="J101" s="19">
        <v>0.02</v>
      </c>
      <c r="K101" s="153">
        <v>0.05</v>
      </c>
      <c r="L101" s="153" t="s">
        <v>455</v>
      </c>
      <c r="M101" s="153" t="s">
        <v>455</v>
      </c>
      <c r="N101" s="19" t="s">
        <v>457</v>
      </c>
      <c r="O101" s="19" t="s">
        <v>457</v>
      </c>
      <c r="P101" s="19" t="s">
        <v>456</v>
      </c>
      <c r="Q101" s="19" t="s">
        <v>457</v>
      </c>
      <c r="R101" s="19" t="s">
        <v>457</v>
      </c>
      <c r="S101" s="19" t="s">
        <v>457</v>
      </c>
      <c r="T101" s="19" t="s">
        <v>457</v>
      </c>
      <c r="U101" s="19" t="s">
        <v>457</v>
      </c>
      <c r="V101" s="19" t="s">
        <v>457</v>
      </c>
      <c r="W101" s="19" t="s">
        <v>457</v>
      </c>
      <c r="X101" s="19" t="s">
        <v>457</v>
      </c>
      <c r="Y101" s="19" t="s">
        <v>457</v>
      </c>
      <c r="Z101" s="19" t="s">
        <v>457</v>
      </c>
      <c r="AA101" s="19" t="s">
        <v>457</v>
      </c>
      <c r="AB101" s="19" t="s">
        <v>457</v>
      </c>
      <c r="AC101" s="19" t="s">
        <v>457</v>
      </c>
      <c r="AD101" s="19" t="s">
        <v>457</v>
      </c>
      <c r="AE101" s="44"/>
      <c r="AF101" s="19" t="s">
        <v>455</v>
      </c>
      <c r="AG101" s="19" t="s">
        <v>455</v>
      </c>
      <c r="AH101" s="19" t="s">
        <v>455</v>
      </c>
      <c r="AI101" s="19" t="s">
        <v>455</v>
      </c>
      <c r="AJ101" s="19" t="s">
        <v>455</v>
      </c>
      <c r="AK101" s="19" t="s">
        <v>443</v>
      </c>
      <c r="AL101" s="37" t="s">
        <v>535</v>
      </c>
    </row>
    <row r="102" spans="1:38" ht="26.25" customHeight="1" thickBot="1" x14ac:dyDescent="0.3">
      <c r="A102" s="51" t="s">
        <v>297</v>
      </c>
      <c r="B102" s="51" t="s">
        <v>305</v>
      </c>
      <c r="C102" s="52" t="s">
        <v>306</v>
      </c>
      <c r="D102" s="58" t="s">
        <v>454</v>
      </c>
      <c r="E102" s="161" t="s">
        <v>457</v>
      </c>
      <c r="F102" s="153">
        <v>9.15</v>
      </c>
      <c r="G102" s="153" t="s">
        <v>455</v>
      </c>
      <c r="H102" s="153">
        <v>60.38</v>
      </c>
      <c r="I102" s="153">
        <v>0.75</v>
      </c>
      <c r="J102" s="19">
        <v>3.37</v>
      </c>
      <c r="K102" s="153">
        <v>7.49</v>
      </c>
      <c r="L102" s="153" t="s">
        <v>455</v>
      </c>
      <c r="M102" s="153" t="s">
        <v>455</v>
      </c>
      <c r="N102" s="19" t="s">
        <v>457</v>
      </c>
      <c r="O102" s="19" t="s">
        <v>457</v>
      </c>
      <c r="P102" s="19" t="s">
        <v>456</v>
      </c>
      <c r="Q102" s="19" t="s">
        <v>457</v>
      </c>
      <c r="R102" s="19" t="s">
        <v>457</v>
      </c>
      <c r="S102" s="19" t="s">
        <v>457</v>
      </c>
      <c r="T102" s="19" t="s">
        <v>457</v>
      </c>
      <c r="U102" s="19" t="s">
        <v>457</v>
      </c>
      <c r="V102" s="19" t="s">
        <v>457</v>
      </c>
      <c r="W102" s="19" t="s">
        <v>457</v>
      </c>
      <c r="X102" s="19" t="s">
        <v>457</v>
      </c>
      <c r="Y102" s="19" t="s">
        <v>457</v>
      </c>
      <c r="Z102" s="19" t="s">
        <v>457</v>
      </c>
      <c r="AA102" s="19" t="s">
        <v>457</v>
      </c>
      <c r="AB102" s="19" t="s">
        <v>457</v>
      </c>
      <c r="AC102" s="19" t="s">
        <v>457</v>
      </c>
      <c r="AD102" s="19" t="s">
        <v>457</v>
      </c>
      <c r="AE102" s="44"/>
      <c r="AF102" s="19" t="s">
        <v>455</v>
      </c>
      <c r="AG102" s="19" t="s">
        <v>455</v>
      </c>
      <c r="AH102" s="19" t="s">
        <v>455</v>
      </c>
      <c r="AI102" s="19" t="s">
        <v>455</v>
      </c>
      <c r="AJ102" s="19" t="s">
        <v>455</v>
      </c>
      <c r="AK102" s="19" t="s">
        <v>443</v>
      </c>
      <c r="AL102" s="37" t="s">
        <v>535</v>
      </c>
    </row>
    <row r="103" spans="1:38" ht="26.25" customHeight="1" thickBot="1" x14ac:dyDescent="0.3">
      <c r="A103" s="51" t="s">
        <v>297</v>
      </c>
      <c r="B103" s="51" t="s">
        <v>307</v>
      </c>
      <c r="C103" s="52" t="s">
        <v>308</v>
      </c>
      <c r="D103" s="58" t="s">
        <v>454</v>
      </c>
      <c r="E103" s="161" t="s">
        <v>457</v>
      </c>
      <c r="F103" s="153">
        <v>0.64</v>
      </c>
      <c r="G103" s="153" t="s">
        <v>455</v>
      </c>
      <c r="H103" s="153">
        <v>2.76</v>
      </c>
      <c r="I103" s="153">
        <v>0.01</v>
      </c>
      <c r="J103" s="19">
        <v>0.03</v>
      </c>
      <c r="K103" s="153">
        <v>7.0000000000000007E-2</v>
      </c>
      <c r="L103" s="153" t="s">
        <v>455</v>
      </c>
      <c r="M103" s="153" t="s">
        <v>455</v>
      </c>
      <c r="N103" s="19" t="s">
        <v>457</v>
      </c>
      <c r="O103" s="19" t="s">
        <v>457</v>
      </c>
      <c r="P103" s="19" t="s">
        <v>456</v>
      </c>
      <c r="Q103" s="19" t="s">
        <v>457</v>
      </c>
      <c r="R103" s="19" t="s">
        <v>457</v>
      </c>
      <c r="S103" s="19" t="s">
        <v>457</v>
      </c>
      <c r="T103" s="19" t="s">
        <v>457</v>
      </c>
      <c r="U103" s="19" t="s">
        <v>457</v>
      </c>
      <c r="V103" s="19" t="s">
        <v>457</v>
      </c>
      <c r="W103" s="19" t="s">
        <v>457</v>
      </c>
      <c r="X103" s="19" t="s">
        <v>457</v>
      </c>
      <c r="Y103" s="19" t="s">
        <v>457</v>
      </c>
      <c r="Z103" s="19" t="s">
        <v>457</v>
      </c>
      <c r="AA103" s="19" t="s">
        <v>457</v>
      </c>
      <c r="AB103" s="19" t="s">
        <v>457</v>
      </c>
      <c r="AC103" s="19" t="s">
        <v>457</v>
      </c>
      <c r="AD103" s="19" t="s">
        <v>457</v>
      </c>
      <c r="AE103" s="44"/>
      <c r="AF103" s="19" t="s">
        <v>455</v>
      </c>
      <c r="AG103" s="19" t="s">
        <v>455</v>
      </c>
      <c r="AH103" s="19" t="s">
        <v>455</v>
      </c>
      <c r="AI103" s="19" t="s">
        <v>455</v>
      </c>
      <c r="AJ103" s="19" t="s">
        <v>455</v>
      </c>
      <c r="AK103" s="19" t="s">
        <v>443</v>
      </c>
      <c r="AL103" s="37" t="s">
        <v>535</v>
      </c>
    </row>
    <row r="104" spans="1:38" ht="26.25" customHeight="1" thickBot="1" x14ac:dyDescent="0.3">
      <c r="A104" s="51" t="s">
        <v>297</v>
      </c>
      <c r="B104" s="51" t="s">
        <v>309</v>
      </c>
      <c r="C104" s="52" t="s">
        <v>310</v>
      </c>
      <c r="D104" s="58" t="s">
        <v>454</v>
      </c>
      <c r="E104" s="161" t="s">
        <v>457</v>
      </c>
      <c r="F104" s="153">
        <v>0.14000000000000001</v>
      </c>
      <c r="G104" s="153" t="s">
        <v>455</v>
      </c>
      <c r="H104" s="153">
        <v>2.25</v>
      </c>
      <c r="I104" s="153">
        <v>0</v>
      </c>
      <c r="J104" s="19">
        <v>0.01</v>
      </c>
      <c r="K104" s="153">
        <v>0.02</v>
      </c>
      <c r="L104" s="153" t="s">
        <v>455</v>
      </c>
      <c r="M104" s="153" t="s">
        <v>455</v>
      </c>
      <c r="N104" s="19" t="s">
        <v>457</v>
      </c>
      <c r="O104" s="19" t="s">
        <v>457</v>
      </c>
      <c r="P104" s="19" t="s">
        <v>456</v>
      </c>
      <c r="Q104" s="19" t="s">
        <v>457</v>
      </c>
      <c r="R104" s="19" t="s">
        <v>457</v>
      </c>
      <c r="S104" s="19" t="s">
        <v>457</v>
      </c>
      <c r="T104" s="19" t="s">
        <v>457</v>
      </c>
      <c r="U104" s="19" t="s">
        <v>457</v>
      </c>
      <c r="V104" s="19" t="s">
        <v>457</v>
      </c>
      <c r="W104" s="19" t="s">
        <v>457</v>
      </c>
      <c r="X104" s="19" t="s">
        <v>457</v>
      </c>
      <c r="Y104" s="19" t="s">
        <v>457</v>
      </c>
      <c r="Z104" s="19" t="s">
        <v>457</v>
      </c>
      <c r="AA104" s="19" t="s">
        <v>457</v>
      </c>
      <c r="AB104" s="19" t="s">
        <v>457</v>
      </c>
      <c r="AC104" s="19" t="s">
        <v>457</v>
      </c>
      <c r="AD104" s="19" t="s">
        <v>457</v>
      </c>
      <c r="AE104" s="44"/>
      <c r="AF104" s="19" t="s">
        <v>455</v>
      </c>
      <c r="AG104" s="19" t="s">
        <v>455</v>
      </c>
      <c r="AH104" s="19" t="s">
        <v>455</v>
      </c>
      <c r="AI104" s="19" t="s">
        <v>455</v>
      </c>
      <c r="AJ104" s="19" t="s">
        <v>455</v>
      </c>
      <c r="AK104" s="19" t="s">
        <v>443</v>
      </c>
      <c r="AL104" s="37" t="s">
        <v>535</v>
      </c>
    </row>
    <row r="105" spans="1:38" ht="26.25" customHeight="1" thickBot="1" x14ac:dyDescent="0.3">
      <c r="A105" s="51" t="s">
        <v>297</v>
      </c>
      <c r="B105" s="51" t="s">
        <v>311</v>
      </c>
      <c r="C105" s="52" t="s">
        <v>312</v>
      </c>
      <c r="D105" s="58" t="s">
        <v>454</v>
      </c>
      <c r="E105" s="161" t="s">
        <v>457</v>
      </c>
      <c r="F105" s="163">
        <v>0.79</v>
      </c>
      <c r="G105" s="153" t="s">
        <v>455</v>
      </c>
      <c r="H105" s="153">
        <v>2.02</v>
      </c>
      <c r="I105" s="153">
        <v>0.01</v>
      </c>
      <c r="J105" s="19">
        <v>0.05</v>
      </c>
      <c r="K105" s="153">
        <v>0.12</v>
      </c>
      <c r="L105" s="153" t="s">
        <v>455</v>
      </c>
      <c r="M105" s="153" t="s">
        <v>455</v>
      </c>
      <c r="N105" s="19" t="s">
        <v>457</v>
      </c>
      <c r="O105" s="19" t="s">
        <v>457</v>
      </c>
      <c r="P105" s="19" t="s">
        <v>456</v>
      </c>
      <c r="Q105" s="19" t="s">
        <v>457</v>
      </c>
      <c r="R105" s="19" t="s">
        <v>457</v>
      </c>
      <c r="S105" s="19" t="s">
        <v>457</v>
      </c>
      <c r="T105" s="19" t="s">
        <v>457</v>
      </c>
      <c r="U105" s="19" t="s">
        <v>457</v>
      </c>
      <c r="V105" s="19" t="s">
        <v>457</v>
      </c>
      <c r="W105" s="19" t="s">
        <v>457</v>
      </c>
      <c r="X105" s="19" t="s">
        <v>457</v>
      </c>
      <c r="Y105" s="19" t="s">
        <v>457</v>
      </c>
      <c r="Z105" s="19" t="s">
        <v>457</v>
      </c>
      <c r="AA105" s="19" t="s">
        <v>457</v>
      </c>
      <c r="AB105" s="19" t="s">
        <v>457</v>
      </c>
      <c r="AC105" s="19" t="s">
        <v>457</v>
      </c>
      <c r="AD105" s="19" t="s">
        <v>457</v>
      </c>
      <c r="AE105" s="44"/>
      <c r="AF105" s="19" t="s">
        <v>455</v>
      </c>
      <c r="AG105" s="19" t="s">
        <v>455</v>
      </c>
      <c r="AH105" s="19" t="s">
        <v>455</v>
      </c>
      <c r="AI105" s="19" t="s">
        <v>455</v>
      </c>
      <c r="AJ105" s="19" t="s">
        <v>455</v>
      </c>
      <c r="AK105" s="19" t="s">
        <v>443</v>
      </c>
      <c r="AL105" s="37" t="s">
        <v>535</v>
      </c>
    </row>
    <row r="106" spans="1:38" ht="26.25" customHeight="1" thickBot="1" x14ac:dyDescent="0.3">
      <c r="A106" s="51" t="s">
        <v>297</v>
      </c>
      <c r="B106" s="51" t="s">
        <v>313</v>
      </c>
      <c r="C106" s="52" t="s">
        <v>314</v>
      </c>
      <c r="D106" s="58" t="s">
        <v>454</v>
      </c>
      <c r="E106" s="161" t="s">
        <v>457</v>
      </c>
      <c r="F106" s="164">
        <v>0.01</v>
      </c>
      <c r="G106" s="153" t="s">
        <v>455</v>
      </c>
      <c r="H106" s="153">
        <v>0.11</v>
      </c>
      <c r="I106" s="153" t="s">
        <v>457</v>
      </c>
      <c r="J106" s="19" t="s">
        <v>457</v>
      </c>
      <c r="K106" s="153" t="s">
        <v>457</v>
      </c>
      <c r="L106" s="153" t="s">
        <v>455</v>
      </c>
      <c r="M106" s="153" t="s">
        <v>455</v>
      </c>
      <c r="N106" s="19" t="s">
        <v>457</v>
      </c>
      <c r="O106" s="19" t="s">
        <v>457</v>
      </c>
      <c r="P106" s="19" t="s">
        <v>456</v>
      </c>
      <c r="Q106" s="19" t="s">
        <v>457</v>
      </c>
      <c r="R106" s="19" t="s">
        <v>457</v>
      </c>
      <c r="S106" s="19" t="s">
        <v>457</v>
      </c>
      <c r="T106" s="19" t="s">
        <v>457</v>
      </c>
      <c r="U106" s="19" t="s">
        <v>457</v>
      </c>
      <c r="V106" s="19" t="s">
        <v>457</v>
      </c>
      <c r="W106" s="19" t="s">
        <v>457</v>
      </c>
      <c r="X106" s="19" t="s">
        <v>457</v>
      </c>
      <c r="Y106" s="19" t="s">
        <v>457</v>
      </c>
      <c r="Z106" s="19" t="s">
        <v>457</v>
      </c>
      <c r="AA106" s="19" t="s">
        <v>457</v>
      </c>
      <c r="AB106" s="19" t="s">
        <v>457</v>
      </c>
      <c r="AC106" s="19" t="s">
        <v>457</v>
      </c>
      <c r="AD106" s="19" t="s">
        <v>457</v>
      </c>
      <c r="AE106" s="44"/>
      <c r="AF106" s="19" t="s">
        <v>455</v>
      </c>
      <c r="AG106" s="19" t="s">
        <v>455</v>
      </c>
      <c r="AH106" s="19" t="s">
        <v>455</v>
      </c>
      <c r="AI106" s="19" t="s">
        <v>455</v>
      </c>
      <c r="AJ106" s="19" t="s">
        <v>455</v>
      </c>
      <c r="AK106" s="19" t="s">
        <v>443</v>
      </c>
      <c r="AL106" s="37" t="s">
        <v>535</v>
      </c>
    </row>
    <row r="107" spans="1:38" ht="26.25" customHeight="1" thickBot="1" x14ac:dyDescent="0.3">
      <c r="A107" s="51" t="s">
        <v>297</v>
      </c>
      <c r="B107" s="51" t="s">
        <v>315</v>
      </c>
      <c r="C107" s="52" t="s">
        <v>316</v>
      </c>
      <c r="D107" s="58" t="s">
        <v>454</v>
      </c>
      <c r="E107" s="161" t="s">
        <v>457</v>
      </c>
      <c r="F107" s="153">
        <v>9.82</v>
      </c>
      <c r="G107" s="153" t="s">
        <v>455</v>
      </c>
      <c r="H107" s="153">
        <v>11.29</v>
      </c>
      <c r="I107" s="153">
        <v>0.04</v>
      </c>
      <c r="J107" s="19">
        <v>0.35</v>
      </c>
      <c r="K107" s="153">
        <v>1.48</v>
      </c>
      <c r="L107" s="153" t="s">
        <v>455</v>
      </c>
      <c r="M107" s="153" t="s">
        <v>455</v>
      </c>
      <c r="N107" s="19" t="s">
        <v>457</v>
      </c>
      <c r="O107" s="19" t="s">
        <v>457</v>
      </c>
      <c r="P107" s="19" t="s">
        <v>456</v>
      </c>
      <c r="Q107" s="19" t="s">
        <v>457</v>
      </c>
      <c r="R107" s="19" t="s">
        <v>457</v>
      </c>
      <c r="S107" s="19" t="s">
        <v>457</v>
      </c>
      <c r="T107" s="19" t="s">
        <v>457</v>
      </c>
      <c r="U107" s="19" t="s">
        <v>457</v>
      </c>
      <c r="V107" s="19" t="s">
        <v>457</v>
      </c>
      <c r="W107" s="19" t="s">
        <v>457</v>
      </c>
      <c r="X107" s="19" t="s">
        <v>457</v>
      </c>
      <c r="Y107" s="19" t="s">
        <v>457</v>
      </c>
      <c r="Z107" s="19" t="s">
        <v>457</v>
      </c>
      <c r="AA107" s="19" t="s">
        <v>457</v>
      </c>
      <c r="AB107" s="19" t="s">
        <v>457</v>
      </c>
      <c r="AC107" s="19" t="s">
        <v>457</v>
      </c>
      <c r="AD107" s="19" t="s">
        <v>457</v>
      </c>
      <c r="AE107" s="44"/>
      <c r="AF107" s="19" t="s">
        <v>455</v>
      </c>
      <c r="AG107" s="19" t="s">
        <v>455</v>
      </c>
      <c r="AH107" s="19" t="s">
        <v>455</v>
      </c>
      <c r="AI107" s="19" t="s">
        <v>455</v>
      </c>
      <c r="AJ107" s="19" t="s">
        <v>455</v>
      </c>
      <c r="AK107" s="19" t="s">
        <v>443</v>
      </c>
      <c r="AL107" s="37" t="s">
        <v>535</v>
      </c>
    </row>
    <row r="108" spans="1:38" ht="26.25" customHeight="1" thickBot="1" x14ac:dyDescent="0.3">
      <c r="A108" s="51" t="s">
        <v>297</v>
      </c>
      <c r="B108" s="51" t="s">
        <v>317</v>
      </c>
      <c r="C108" s="52" t="s">
        <v>318</v>
      </c>
      <c r="D108" s="58" t="s">
        <v>454</v>
      </c>
      <c r="E108" s="161" t="s">
        <v>457</v>
      </c>
      <c r="F108" s="153">
        <v>11.66</v>
      </c>
      <c r="G108" s="153" t="s">
        <v>455</v>
      </c>
      <c r="H108" s="153">
        <v>14.37</v>
      </c>
      <c r="I108" s="153">
        <v>0.11</v>
      </c>
      <c r="J108" s="19">
        <v>0.85</v>
      </c>
      <c r="K108" s="153">
        <v>11.98</v>
      </c>
      <c r="L108" s="153" t="s">
        <v>455</v>
      </c>
      <c r="M108" s="153" t="s">
        <v>455</v>
      </c>
      <c r="N108" s="19" t="s">
        <v>457</v>
      </c>
      <c r="O108" s="19" t="s">
        <v>457</v>
      </c>
      <c r="P108" s="19" t="s">
        <v>456</v>
      </c>
      <c r="Q108" s="19" t="s">
        <v>457</v>
      </c>
      <c r="R108" s="19" t="s">
        <v>457</v>
      </c>
      <c r="S108" s="19" t="s">
        <v>457</v>
      </c>
      <c r="T108" s="19" t="s">
        <v>457</v>
      </c>
      <c r="U108" s="19" t="s">
        <v>457</v>
      </c>
      <c r="V108" s="19" t="s">
        <v>457</v>
      </c>
      <c r="W108" s="19" t="s">
        <v>457</v>
      </c>
      <c r="X108" s="19" t="s">
        <v>457</v>
      </c>
      <c r="Y108" s="19" t="s">
        <v>457</v>
      </c>
      <c r="Z108" s="19" t="s">
        <v>457</v>
      </c>
      <c r="AA108" s="19" t="s">
        <v>457</v>
      </c>
      <c r="AB108" s="19" t="s">
        <v>457</v>
      </c>
      <c r="AC108" s="19" t="s">
        <v>457</v>
      </c>
      <c r="AD108" s="19" t="s">
        <v>457</v>
      </c>
      <c r="AE108" s="44"/>
      <c r="AF108" s="19" t="s">
        <v>455</v>
      </c>
      <c r="AG108" s="19" t="s">
        <v>455</v>
      </c>
      <c r="AH108" s="19" t="s">
        <v>455</v>
      </c>
      <c r="AI108" s="19" t="s">
        <v>455</v>
      </c>
      <c r="AJ108" s="19" t="s">
        <v>455</v>
      </c>
      <c r="AK108" s="19" t="s">
        <v>443</v>
      </c>
      <c r="AL108" s="37" t="s">
        <v>535</v>
      </c>
    </row>
    <row r="109" spans="1:38" ht="26.25" customHeight="1" thickBot="1" x14ac:dyDescent="0.3">
      <c r="A109" s="51" t="s">
        <v>297</v>
      </c>
      <c r="B109" s="51" t="s">
        <v>319</v>
      </c>
      <c r="C109" s="52" t="s">
        <v>320</v>
      </c>
      <c r="D109" s="58" t="s">
        <v>454</v>
      </c>
      <c r="E109" s="161" t="s">
        <v>457</v>
      </c>
      <c r="F109" s="153">
        <v>2.98</v>
      </c>
      <c r="G109" s="153" t="s">
        <v>455</v>
      </c>
      <c r="H109" s="153">
        <v>4.16</v>
      </c>
      <c r="I109" s="153">
        <v>0.03</v>
      </c>
      <c r="J109" s="19">
        <v>0.22</v>
      </c>
      <c r="K109" s="153">
        <v>3.11</v>
      </c>
      <c r="L109" s="153" t="s">
        <v>455</v>
      </c>
      <c r="M109" s="153" t="s">
        <v>455</v>
      </c>
      <c r="N109" s="19" t="s">
        <v>457</v>
      </c>
      <c r="O109" s="19" t="s">
        <v>457</v>
      </c>
      <c r="P109" s="19" t="s">
        <v>456</v>
      </c>
      <c r="Q109" s="19" t="s">
        <v>457</v>
      </c>
      <c r="R109" s="19" t="s">
        <v>457</v>
      </c>
      <c r="S109" s="19" t="s">
        <v>457</v>
      </c>
      <c r="T109" s="19" t="s">
        <v>457</v>
      </c>
      <c r="U109" s="19" t="s">
        <v>457</v>
      </c>
      <c r="V109" s="19" t="s">
        <v>457</v>
      </c>
      <c r="W109" s="19" t="s">
        <v>457</v>
      </c>
      <c r="X109" s="19" t="s">
        <v>457</v>
      </c>
      <c r="Y109" s="19" t="s">
        <v>457</v>
      </c>
      <c r="Z109" s="19" t="s">
        <v>457</v>
      </c>
      <c r="AA109" s="19" t="s">
        <v>457</v>
      </c>
      <c r="AB109" s="19" t="s">
        <v>457</v>
      </c>
      <c r="AC109" s="19" t="s">
        <v>457</v>
      </c>
      <c r="AD109" s="19" t="s">
        <v>457</v>
      </c>
      <c r="AE109" s="44"/>
      <c r="AF109" s="19" t="s">
        <v>455</v>
      </c>
      <c r="AG109" s="19" t="s">
        <v>455</v>
      </c>
      <c r="AH109" s="19" t="s">
        <v>455</v>
      </c>
      <c r="AI109" s="19" t="s">
        <v>455</v>
      </c>
      <c r="AJ109" s="19" t="s">
        <v>455</v>
      </c>
      <c r="AK109" s="19" t="s">
        <v>443</v>
      </c>
      <c r="AL109" s="37" t="s">
        <v>535</v>
      </c>
    </row>
    <row r="110" spans="1:38" ht="26.25" customHeight="1" thickBot="1" x14ac:dyDescent="0.3">
      <c r="A110" s="51" t="s">
        <v>297</v>
      </c>
      <c r="B110" s="51" t="s">
        <v>321</v>
      </c>
      <c r="C110" s="52" t="s">
        <v>322</v>
      </c>
      <c r="D110" s="58" t="s">
        <v>472</v>
      </c>
      <c r="E110" s="161" t="s">
        <v>457</v>
      </c>
      <c r="F110" s="162" t="s">
        <v>457</v>
      </c>
      <c r="G110" s="153" t="s">
        <v>455</v>
      </c>
      <c r="H110" s="153" t="s">
        <v>457</v>
      </c>
      <c r="I110" s="153" t="s">
        <v>457</v>
      </c>
      <c r="J110" s="19" t="s">
        <v>457</v>
      </c>
      <c r="K110" s="153" t="s">
        <v>457</v>
      </c>
      <c r="L110" s="153" t="s">
        <v>455</v>
      </c>
      <c r="M110" s="153" t="s">
        <v>455</v>
      </c>
      <c r="N110" s="19" t="s">
        <v>457</v>
      </c>
      <c r="O110" s="19" t="s">
        <v>457</v>
      </c>
      <c r="P110" s="19" t="s">
        <v>456</v>
      </c>
      <c r="Q110" s="19" t="s">
        <v>457</v>
      </c>
      <c r="R110" s="19" t="s">
        <v>457</v>
      </c>
      <c r="S110" s="19" t="s">
        <v>457</v>
      </c>
      <c r="T110" s="19" t="s">
        <v>457</v>
      </c>
      <c r="U110" s="19" t="s">
        <v>457</v>
      </c>
      <c r="V110" s="19" t="s">
        <v>457</v>
      </c>
      <c r="W110" s="19" t="s">
        <v>457</v>
      </c>
      <c r="X110" s="19" t="s">
        <v>457</v>
      </c>
      <c r="Y110" s="19" t="s">
        <v>457</v>
      </c>
      <c r="Z110" s="19" t="s">
        <v>457</v>
      </c>
      <c r="AA110" s="19" t="s">
        <v>457</v>
      </c>
      <c r="AB110" s="19" t="s">
        <v>457</v>
      </c>
      <c r="AC110" s="19" t="s">
        <v>457</v>
      </c>
      <c r="AD110" s="19" t="s">
        <v>457</v>
      </c>
      <c r="AE110" s="44"/>
      <c r="AF110" s="19" t="s">
        <v>455</v>
      </c>
      <c r="AG110" s="19" t="s">
        <v>455</v>
      </c>
      <c r="AH110" s="19" t="s">
        <v>455</v>
      </c>
      <c r="AI110" s="19" t="s">
        <v>455</v>
      </c>
      <c r="AJ110" s="19" t="s">
        <v>455</v>
      </c>
      <c r="AK110" s="19" t="s">
        <v>455</v>
      </c>
      <c r="AL110" s="37" t="s">
        <v>300</v>
      </c>
    </row>
    <row r="111" spans="1:38" ht="26.25" customHeight="1" thickBot="1" x14ac:dyDescent="0.3">
      <c r="A111" s="51" t="s">
        <v>297</v>
      </c>
      <c r="B111" s="51" t="s">
        <v>323</v>
      </c>
      <c r="C111" s="52" t="s">
        <v>324</v>
      </c>
      <c r="D111" s="58" t="s">
        <v>454</v>
      </c>
      <c r="E111" s="161" t="s">
        <v>457</v>
      </c>
      <c r="F111" s="153">
        <v>0.56999999999999995</v>
      </c>
      <c r="G111" s="153" t="s">
        <v>455</v>
      </c>
      <c r="H111" s="153">
        <v>0.43</v>
      </c>
      <c r="I111" s="153">
        <v>0</v>
      </c>
      <c r="J111" s="19">
        <v>0</v>
      </c>
      <c r="K111" s="153">
        <v>0</v>
      </c>
      <c r="L111" s="153" t="s">
        <v>455</v>
      </c>
      <c r="M111" s="153" t="s">
        <v>455</v>
      </c>
      <c r="N111" s="19" t="s">
        <v>457</v>
      </c>
      <c r="O111" s="19" t="s">
        <v>457</v>
      </c>
      <c r="P111" s="19" t="s">
        <v>456</v>
      </c>
      <c r="Q111" s="19" t="s">
        <v>457</v>
      </c>
      <c r="R111" s="19" t="s">
        <v>457</v>
      </c>
      <c r="S111" s="19" t="s">
        <v>457</v>
      </c>
      <c r="T111" s="19" t="s">
        <v>457</v>
      </c>
      <c r="U111" s="19" t="s">
        <v>457</v>
      </c>
      <c r="V111" s="19" t="s">
        <v>457</v>
      </c>
      <c r="W111" s="19" t="s">
        <v>457</v>
      </c>
      <c r="X111" s="19" t="s">
        <v>457</v>
      </c>
      <c r="Y111" s="19" t="s">
        <v>457</v>
      </c>
      <c r="Z111" s="19" t="s">
        <v>457</v>
      </c>
      <c r="AA111" s="19" t="s">
        <v>457</v>
      </c>
      <c r="AB111" s="19" t="s">
        <v>457</v>
      </c>
      <c r="AC111" s="19" t="s">
        <v>457</v>
      </c>
      <c r="AD111" s="19" t="s">
        <v>457</v>
      </c>
      <c r="AE111" s="44"/>
      <c r="AF111" s="19" t="s">
        <v>455</v>
      </c>
      <c r="AG111" s="19" t="s">
        <v>455</v>
      </c>
      <c r="AH111" s="19" t="s">
        <v>455</v>
      </c>
      <c r="AI111" s="19" t="s">
        <v>455</v>
      </c>
      <c r="AJ111" s="19" t="s">
        <v>455</v>
      </c>
      <c r="AK111" s="19" t="s">
        <v>443</v>
      </c>
      <c r="AL111" s="37" t="s">
        <v>535</v>
      </c>
    </row>
    <row r="112" spans="1:38" ht="26.25" customHeight="1" thickBot="1" x14ac:dyDescent="0.3">
      <c r="A112" s="51" t="s">
        <v>325</v>
      </c>
      <c r="B112" s="51" t="s">
        <v>326</v>
      </c>
      <c r="C112" s="52" t="s">
        <v>327</v>
      </c>
      <c r="D112" s="53" t="s">
        <v>454</v>
      </c>
      <c r="E112" s="161" t="s">
        <v>455</v>
      </c>
      <c r="F112" s="162" t="s">
        <v>455</v>
      </c>
      <c r="G112" s="153" t="s">
        <v>455</v>
      </c>
      <c r="H112" s="153">
        <v>209.38</v>
      </c>
      <c r="I112" s="153">
        <v>1.78</v>
      </c>
      <c r="J112" s="19">
        <v>6.24</v>
      </c>
      <c r="K112" s="153">
        <v>12.73</v>
      </c>
      <c r="L112" s="153" t="s">
        <v>455</v>
      </c>
      <c r="M112" s="153" t="s">
        <v>455</v>
      </c>
      <c r="N112" s="19" t="s">
        <v>457</v>
      </c>
      <c r="O112" s="19" t="s">
        <v>457</v>
      </c>
      <c r="P112" s="19" t="s">
        <v>456</v>
      </c>
      <c r="Q112" s="19" t="s">
        <v>457</v>
      </c>
      <c r="R112" s="19" t="s">
        <v>457</v>
      </c>
      <c r="S112" s="19" t="s">
        <v>457</v>
      </c>
      <c r="T112" s="19" t="s">
        <v>457</v>
      </c>
      <c r="U112" s="19" t="s">
        <v>457</v>
      </c>
      <c r="V112" s="19" t="s">
        <v>457</v>
      </c>
      <c r="W112" s="19" t="s">
        <v>457</v>
      </c>
      <c r="X112" s="19" t="s">
        <v>457</v>
      </c>
      <c r="Y112" s="19" t="s">
        <v>457</v>
      </c>
      <c r="Z112" s="19" t="s">
        <v>457</v>
      </c>
      <c r="AA112" s="19" t="s">
        <v>457</v>
      </c>
      <c r="AB112" s="19" t="s">
        <v>457</v>
      </c>
      <c r="AC112" s="19" t="s">
        <v>457</v>
      </c>
      <c r="AD112" s="19" t="s">
        <v>457</v>
      </c>
      <c r="AE112" s="44"/>
      <c r="AF112" s="19" t="s">
        <v>455</v>
      </c>
      <c r="AG112" s="19" t="s">
        <v>455</v>
      </c>
      <c r="AH112" s="19" t="s">
        <v>455</v>
      </c>
      <c r="AI112" s="19" t="s">
        <v>455</v>
      </c>
      <c r="AJ112" s="19" t="s">
        <v>455</v>
      </c>
      <c r="AK112" s="19" t="s">
        <v>443</v>
      </c>
      <c r="AL112" s="37" t="s">
        <v>536</v>
      </c>
    </row>
    <row r="113" spans="1:38" ht="26.25" customHeight="1" thickBot="1" x14ac:dyDescent="0.3">
      <c r="A113" s="51" t="s">
        <v>325</v>
      </c>
      <c r="B113" s="66" t="s">
        <v>329</v>
      </c>
      <c r="C113" s="67" t="s">
        <v>330</v>
      </c>
      <c r="D113" s="53" t="s">
        <v>473</v>
      </c>
      <c r="E113" s="161" t="s">
        <v>455</v>
      </c>
      <c r="F113" s="162" t="s">
        <v>443</v>
      </c>
      <c r="G113" s="153" t="s">
        <v>455</v>
      </c>
      <c r="H113" s="153" t="s">
        <v>443</v>
      </c>
      <c r="I113" s="153" t="s">
        <v>457</v>
      </c>
      <c r="J113" s="19" t="s">
        <v>457</v>
      </c>
      <c r="K113" s="153" t="s">
        <v>457</v>
      </c>
      <c r="L113" s="153" t="s">
        <v>455</v>
      </c>
      <c r="M113" s="153" t="s">
        <v>455</v>
      </c>
      <c r="N113" s="19" t="s">
        <v>457</v>
      </c>
      <c r="O113" s="19" t="s">
        <v>457</v>
      </c>
      <c r="P113" s="19" t="s">
        <v>456</v>
      </c>
      <c r="Q113" s="19" t="s">
        <v>457</v>
      </c>
      <c r="R113" s="19" t="s">
        <v>457</v>
      </c>
      <c r="S113" s="19" t="s">
        <v>457</v>
      </c>
      <c r="T113" s="19" t="s">
        <v>457</v>
      </c>
      <c r="U113" s="19" t="s">
        <v>457</v>
      </c>
      <c r="V113" s="19" t="s">
        <v>457</v>
      </c>
      <c r="W113" s="19" t="s">
        <v>457</v>
      </c>
      <c r="X113" s="19" t="s">
        <v>457</v>
      </c>
      <c r="Y113" s="19" t="s">
        <v>457</v>
      </c>
      <c r="Z113" s="19" t="s">
        <v>457</v>
      </c>
      <c r="AA113" s="19" t="s">
        <v>457</v>
      </c>
      <c r="AB113" s="19" t="s">
        <v>457</v>
      </c>
      <c r="AC113" s="19" t="s">
        <v>457</v>
      </c>
      <c r="AD113" s="19" t="s">
        <v>457</v>
      </c>
      <c r="AE113" s="44"/>
      <c r="AF113" s="19" t="s">
        <v>455</v>
      </c>
      <c r="AG113" s="19" t="s">
        <v>455</v>
      </c>
      <c r="AH113" s="19" t="s">
        <v>455</v>
      </c>
      <c r="AI113" s="19" t="s">
        <v>455</v>
      </c>
      <c r="AJ113" s="19" t="s">
        <v>455</v>
      </c>
      <c r="AK113" s="19" t="s">
        <v>455</v>
      </c>
      <c r="AL113" s="37" t="s">
        <v>169</v>
      </c>
    </row>
    <row r="114" spans="1:38" ht="26.25" customHeight="1" thickBot="1" x14ac:dyDescent="0.3">
      <c r="A114" s="51" t="s">
        <v>325</v>
      </c>
      <c r="B114" s="66" t="s">
        <v>331</v>
      </c>
      <c r="C114" s="67" t="s">
        <v>332</v>
      </c>
      <c r="D114" s="53" t="s">
        <v>454</v>
      </c>
      <c r="E114" s="161" t="s">
        <v>455</v>
      </c>
      <c r="F114" s="162" t="s">
        <v>455</v>
      </c>
      <c r="G114" s="153" t="s">
        <v>455</v>
      </c>
      <c r="H114" s="153">
        <v>7.11</v>
      </c>
      <c r="I114" s="153" t="s">
        <v>455</v>
      </c>
      <c r="J114" s="19" t="s">
        <v>455</v>
      </c>
      <c r="K114" s="153" t="s">
        <v>455</v>
      </c>
      <c r="L114" s="153" t="s">
        <v>455</v>
      </c>
      <c r="M114" s="153" t="s">
        <v>455</v>
      </c>
      <c r="N114" s="19" t="s">
        <v>457</v>
      </c>
      <c r="O114" s="19" t="s">
        <v>457</v>
      </c>
      <c r="P114" s="19" t="s">
        <v>456</v>
      </c>
      <c r="Q114" s="19" t="s">
        <v>457</v>
      </c>
      <c r="R114" s="19" t="s">
        <v>457</v>
      </c>
      <c r="S114" s="19" t="s">
        <v>457</v>
      </c>
      <c r="T114" s="19" t="s">
        <v>457</v>
      </c>
      <c r="U114" s="19" t="s">
        <v>457</v>
      </c>
      <c r="V114" s="19" t="s">
        <v>457</v>
      </c>
      <c r="W114" s="19" t="s">
        <v>457</v>
      </c>
      <c r="X114" s="19" t="s">
        <v>457</v>
      </c>
      <c r="Y114" s="19" t="s">
        <v>457</v>
      </c>
      <c r="Z114" s="19" t="s">
        <v>457</v>
      </c>
      <c r="AA114" s="19" t="s">
        <v>457</v>
      </c>
      <c r="AB114" s="19" t="s">
        <v>457</v>
      </c>
      <c r="AC114" s="19" t="s">
        <v>457</v>
      </c>
      <c r="AD114" s="19" t="s">
        <v>457</v>
      </c>
      <c r="AE114" s="44"/>
      <c r="AF114" s="19" t="s">
        <v>455</v>
      </c>
      <c r="AG114" s="19" t="s">
        <v>455</v>
      </c>
      <c r="AH114" s="19" t="s">
        <v>455</v>
      </c>
      <c r="AI114" s="19" t="s">
        <v>455</v>
      </c>
      <c r="AJ114" s="19" t="s">
        <v>455</v>
      </c>
      <c r="AK114" s="19" t="s">
        <v>443</v>
      </c>
      <c r="AL114" s="37" t="s">
        <v>536</v>
      </c>
    </row>
    <row r="115" spans="1:38" ht="26.25" customHeight="1" thickBot="1" x14ac:dyDescent="0.3">
      <c r="A115" s="51" t="s">
        <v>325</v>
      </c>
      <c r="B115" s="66" t="s">
        <v>333</v>
      </c>
      <c r="C115" s="67" t="s">
        <v>334</v>
      </c>
      <c r="D115" s="53" t="s">
        <v>454</v>
      </c>
      <c r="E115" s="161" t="s">
        <v>455</v>
      </c>
      <c r="F115" s="162" t="s">
        <v>455</v>
      </c>
      <c r="G115" s="153" t="s">
        <v>455</v>
      </c>
      <c r="H115" s="153" t="s">
        <v>457</v>
      </c>
      <c r="I115" s="153" t="s">
        <v>455</v>
      </c>
      <c r="J115" s="19" t="s">
        <v>455</v>
      </c>
      <c r="K115" s="153" t="s">
        <v>455</v>
      </c>
      <c r="L115" s="153" t="s">
        <v>455</v>
      </c>
      <c r="M115" s="153" t="s">
        <v>455</v>
      </c>
      <c r="N115" s="19" t="s">
        <v>457</v>
      </c>
      <c r="O115" s="19" t="s">
        <v>457</v>
      </c>
      <c r="P115" s="19" t="s">
        <v>456</v>
      </c>
      <c r="Q115" s="19" t="s">
        <v>457</v>
      </c>
      <c r="R115" s="19" t="s">
        <v>457</v>
      </c>
      <c r="S115" s="19" t="s">
        <v>457</v>
      </c>
      <c r="T115" s="19" t="s">
        <v>457</v>
      </c>
      <c r="U115" s="19" t="s">
        <v>457</v>
      </c>
      <c r="V115" s="19" t="s">
        <v>457</v>
      </c>
      <c r="W115" s="19" t="s">
        <v>457</v>
      </c>
      <c r="X115" s="19" t="s">
        <v>457</v>
      </c>
      <c r="Y115" s="19" t="s">
        <v>457</v>
      </c>
      <c r="Z115" s="19" t="s">
        <v>457</v>
      </c>
      <c r="AA115" s="19" t="s">
        <v>457</v>
      </c>
      <c r="AB115" s="19" t="s">
        <v>457</v>
      </c>
      <c r="AC115" s="19" t="s">
        <v>457</v>
      </c>
      <c r="AD115" s="19" t="s">
        <v>457</v>
      </c>
      <c r="AE115" s="44"/>
      <c r="AF115" s="19" t="s">
        <v>455</v>
      </c>
      <c r="AG115" s="19" t="s">
        <v>455</v>
      </c>
      <c r="AH115" s="19" t="s">
        <v>455</v>
      </c>
      <c r="AI115" s="19" t="s">
        <v>455</v>
      </c>
      <c r="AJ115" s="19" t="s">
        <v>455</v>
      </c>
      <c r="AK115" s="19" t="s">
        <v>455</v>
      </c>
      <c r="AL115" s="37" t="s">
        <v>169</v>
      </c>
    </row>
    <row r="116" spans="1:38" ht="26.25" customHeight="1" thickBot="1" x14ac:dyDescent="0.3">
      <c r="A116" s="51" t="s">
        <v>325</v>
      </c>
      <c r="B116" s="51" t="s">
        <v>335</v>
      </c>
      <c r="C116" s="52" t="s">
        <v>336</v>
      </c>
      <c r="D116" s="53" t="s">
        <v>473</v>
      </c>
      <c r="E116" s="161" t="s">
        <v>455</v>
      </c>
      <c r="F116" s="162" t="s">
        <v>443</v>
      </c>
      <c r="G116" s="153" t="s">
        <v>455</v>
      </c>
      <c r="H116" s="153" t="s">
        <v>443</v>
      </c>
      <c r="I116" s="153" t="s">
        <v>455</v>
      </c>
      <c r="J116" s="19" t="s">
        <v>455</v>
      </c>
      <c r="K116" s="153" t="s">
        <v>455</v>
      </c>
      <c r="L116" s="153" t="s">
        <v>455</v>
      </c>
      <c r="M116" s="153" t="s">
        <v>455</v>
      </c>
      <c r="N116" s="19" t="s">
        <v>457</v>
      </c>
      <c r="O116" s="19" t="s">
        <v>457</v>
      </c>
      <c r="P116" s="19" t="s">
        <v>456</v>
      </c>
      <c r="Q116" s="19" t="s">
        <v>457</v>
      </c>
      <c r="R116" s="19" t="s">
        <v>457</v>
      </c>
      <c r="S116" s="19" t="s">
        <v>457</v>
      </c>
      <c r="T116" s="19" t="s">
        <v>457</v>
      </c>
      <c r="U116" s="19" t="s">
        <v>457</v>
      </c>
      <c r="V116" s="19" t="s">
        <v>457</v>
      </c>
      <c r="W116" s="19" t="s">
        <v>457</v>
      </c>
      <c r="X116" s="19" t="s">
        <v>457</v>
      </c>
      <c r="Y116" s="19" t="s">
        <v>457</v>
      </c>
      <c r="Z116" s="19" t="s">
        <v>457</v>
      </c>
      <c r="AA116" s="19" t="s">
        <v>457</v>
      </c>
      <c r="AB116" s="19" t="s">
        <v>457</v>
      </c>
      <c r="AC116" s="19" t="s">
        <v>457</v>
      </c>
      <c r="AD116" s="19" t="s">
        <v>457</v>
      </c>
      <c r="AE116" s="44"/>
      <c r="AF116" s="19" t="s">
        <v>455</v>
      </c>
      <c r="AG116" s="19" t="s">
        <v>455</v>
      </c>
      <c r="AH116" s="19" t="s">
        <v>455</v>
      </c>
      <c r="AI116" s="19" t="s">
        <v>455</v>
      </c>
      <c r="AJ116" s="19" t="s">
        <v>455</v>
      </c>
      <c r="AK116" s="19" t="s">
        <v>455</v>
      </c>
      <c r="AL116" s="37" t="s">
        <v>169</v>
      </c>
    </row>
    <row r="117" spans="1:38" ht="26.25" customHeight="1" thickBot="1" x14ac:dyDescent="0.3">
      <c r="A117" s="51" t="s">
        <v>325</v>
      </c>
      <c r="B117" s="51" t="s">
        <v>337</v>
      </c>
      <c r="C117" s="52" t="s">
        <v>338</v>
      </c>
      <c r="D117" s="53" t="s">
        <v>454</v>
      </c>
      <c r="E117" s="161" t="s">
        <v>455</v>
      </c>
      <c r="F117" s="162" t="s">
        <v>455</v>
      </c>
      <c r="G117" s="153" t="s">
        <v>455</v>
      </c>
      <c r="H117" s="153" t="s">
        <v>457</v>
      </c>
      <c r="I117" s="153" t="s">
        <v>455</v>
      </c>
      <c r="J117" s="19" t="s">
        <v>455</v>
      </c>
      <c r="K117" s="153" t="s">
        <v>455</v>
      </c>
      <c r="L117" s="153" t="s">
        <v>455</v>
      </c>
      <c r="M117" s="153" t="s">
        <v>455</v>
      </c>
      <c r="N117" s="19" t="s">
        <v>457</v>
      </c>
      <c r="O117" s="19" t="s">
        <v>457</v>
      </c>
      <c r="P117" s="19" t="s">
        <v>456</v>
      </c>
      <c r="Q117" s="19" t="s">
        <v>457</v>
      </c>
      <c r="R117" s="19" t="s">
        <v>457</v>
      </c>
      <c r="S117" s="19" t="s">
        <v>457</v>
      </c>
      <c r="T117" s="19" t="s">
        <v>457</v>
      </c>
      <c r="U117" s="19" t="s">
        <v>457</v>
      </c>
      <c r="V117" s="19" t="s">
        <v>457</v>
      </c>
      <c r="W117" s="19" t="s">
        <v>457</v>
      </c>
      <c r="X117" s="19" t="s">
        <v>457</v>
      </c>
      <c r="Y117" s="19" t="s">
        <v>457</v>
      </c>
      <c r="Z117" s="19" t="s">
        <v>457</v>
      </c>
      <c r="AA117" s="19" t="s">
        <v>457</v>
      </c>
      <c r="AB117" s="19" t="s">
        <v>457</v>
      </c>
      <c r="AC117" s="19" t="s">
        <v>457</v>
      </c>
      <c r="AD117" s="19" t="s">
        <v>457</v>
      </c>
      <c r="AE117" s="44"/>
      <c r="AF117" s="19" t="s">
        <v>455</v>
      </c>
      <c r="AG117" s="19" t="s">
        <v>455</v>
      </c>
      <c r="AH117" s="19" t="s">
        <v>455</v>
      </c>
      <c r="AI117" s="19" t="s">
        <v>455</v>
      </c>
      <c r="AJ117" s="19" t="s">
        <v>455</v>
      </c>
      <c r="AK117" s="19" t="s">
        <v>455</v>
      </c>
      <c r="AL117" s="37" t="s">
        <v>169</v>
      </c>
    </row>
    <row r="118" spans="1:38" ht="26.25" customHeight="1" thickBot="1" x14ac:dyDescent="0.3">
      <c r="A118" s="51" t="s">
        <v>325</v>
      </c>
      <c r="B118" s="51" t="s">
        <v>339</v>
      </c>
      <c r="C118" s="52" t="s">
        <v>340</v>
      </c>
      <c r="D118" s="53" t="s">
        <v>454</v>
      </c>
      <c r="E118" s="161" t="s">
        <v>455</v>
      </c>
      <c r="F118" s="162" t="s">
        <v>455</v>
      </c>
      <c r="G118" s="153" t="s">
        <v>455</v>
      </c>
      <c r="H118" s="153" t="s">
        <v>455</v>
      </c>
      <c r="I118" s="153">
        <v>227.54</v>
      </c>
      <c r="J118" s="19">
        <v>1137.69</v>
      </c>
      <c r="K118" s="153">
        <v>2275.37</v>
      </c>
      <c r="L118" s="153" t="s">
        <v>455</v>
      </c>
      <c r="M118" s="153" t="s">
        <v>455</v>
      </c>
      <c r="N118" s="19" t="s">
        <v>457</v>
      </c>
      <c r="O118" s="19" t="s">
        <v>457</v>
      </c>
      <c r="P118" s="19" t="s">
        <v>456</v>
      </c>
      <c r="Q118" s="19" t="s">
        <v>457</v>
      </c>
      <c r="R118" s="19" t="s">
        <v>457</v>
      </c>
      <c r="S118" s="19" t="s">
        <v>457</v>
      </c>
      <c r="T118" s="19" t="s">
        <v>457</v>
      </c>
      <c r="U118" s="19" t="s">
        <v>457</v>
      </c>
      <c r="V118" s="19" t="s">
        <v>457</v>
      </c>
      <c r="W118" s="19" t="s">
        <v>457</v>
      </c>
      <c r="X118" s="19" t="s">
        <v>457</v>
      </c>
      <c r="Y118" s="19" t="s">
        <v>457</v>
      </c>
      <c r="Z118" s="19" t="s">
        <v>457</v>
      </c>
      <c r="AA118" s="19" t="s">
        <v>457</v>
      </c>
      <c r="AB118" s="19" t="s">
        <v>457</v>
      </c>
      <c r="AC118" s="19" t="s">
        <v>457</v>
      </c>
      <c r="AD118" s="19" t="s">
        <v>457</v>
      </c>
      <c r="AE118" s="44"/>
      <c r="AF118" s="19" t="s">
        <v>455</v>
      </c>
      <c r="AG118" s="19" t="s">
        <v>455</v>
      </c>
      <c r="AH118" s="19" t="s">
        <v>455</v>
      </c>
      <c r="AI118" s="19" t="s">
        <v>455</v>
      </c>
      <c r="AJ118" s="19" t="s">
        <v>455</v>
      </c>
      <c r="AK118" s="19" t="s">
        <v>443</v>
      </c>
      <c r="AL118" s="37" t="s">
        <v>536</v>
      </c>
    </row>
    <row r="119" spans="1:38" ht="26.25" customHeight="1" thickBot="1" x14ac:dyDescent="0.3">
      <c r="A119" s="51" t="s">
        <v>325</v>
      </c>
      <c r="B119" s="51" t="s">
        <v>341</v>
      </c>
      <c r="C119" s="52" t="s">
        <v>342</v>
      </c>
      <c r="D119" s="53" t="s">
        <v>474</v>
      </c>
      <c r="E119" s="161" t="s">
        <v>455</v>
      </c>
      <c r="F119" s="162" t="s">
        <v>455</v>
      </c>
      <c r="G119" s="153" t="s">
        <v>455</v>
      </c>
      <c r="H119" s="153" t="s">
        <v>455</v>
      </c>
      <c r="I119" s="153">
        <v>24.66</v>
      </c>
      <c r="J119" s="19">
        <v>123.28</v>
      </c>
      <c r="K119" s="153">
        <v>271.20999999999998</v>
      </c>
      <c r="L119" s="153" t="s">
        <v>455</v>
      </c>
      <c r="M119" s="153" t="s">
        <v>455</v>
      </c>
      <c r="N119" s="19" t="s">
        <v>457</v>
      </c>
      <c r="O119" s="19" t="s">
        <v>457</v>
      </c>
      <c r="P119" s="19" t="s">
        <v>456</v>
      </c>
      <c r="Q119" s="19" t="s">
        <v>457</v>
      </c>
      <c r="R119" s="19" t="s">
        <v>457</v>
      </c>
      <c r="S119" s="19" t="s">
        <v>457</v>
      </c>
      <c r="T119" s="19" t="s">
        <v>457</v>
      </c>
      <c r="U119" s="19" t="s">
        <v>457</v>
      </c>
      <c r="V119" s="19" t="s">
        <v>457</v>
      </c>
      <c r="W119" s="19" t="s">
        <v>457</v>
      </c>
      <c r="X119" s="19" t="s">
        <v>457</v>
      </c>
      <c r="Y119" s="19" t="s">
        <v>457</v>
      </c>
      <c r="Z119" s="19" t="s">
        <v>457</v>
      </c>
      <c r="AA119" s="19" t="s">
        <v>457</v>
      </c>
      <c r="AB119" s="19" t="s">
        <v>457</v>
      </c>
      <c r="AC119" s="19" t="s">
        <v>457</v>
      </c>
      <c r="AD119" s="19" t="s">
        <v>457</v>
      </c>
      <c r="AE119" s="44"/>
      <c r="AF119" s="19" t="s">
        <v>455</v>
      </c>
      <c r="AG119" s="19" t="s">
        <v>455</v>
      </c>
      <c r="AH119" s="19" t="s">
        <v>455</v>
      </c>
      <c r="AI119" s="19" t="s">
        <v>455</v>
      </c>
      <c r="AJ119" s="19" t="s">
        <v>455</v>
      </c>
      <c r="AK119" s="19" t="s">
        <v>443</v>
      </c>
      <c r="AL119" s="37" t="s">
        <v>536</v>
      </c>
    </row>
    <row r="120" spans="1:38" ht="26.25" customHeight="1" thickBot="1" x14ac:dyDescent="0.3">
      <c r="A120" s="51" t="s">
        <v>325</v>
      </c>
      <c r="B120" s="51" t="s">
        <v>343</v>
      </c>
      <c r="C120" s="52" t="s">
        <v>344</v>
      </c>
      <c r="D120" s="53" t="s">
        <v>454</v>
      </c>
      <c r="E120" s="159">
        <v>0.34</v>
      </c>
      <c r="F120" s="153">
        <v>4.74</v>
      </c>
      <c r="G120" s="153">
        <v>0.12</v>
      </c>
      <c r="H120" s="153">
        <v>0.01</v>
      </c>
      <c r="I120" s="153">
        <v>3.4</v>
      </c>
      <c r="J120" s="19">
        <v>20.64</v>
      </c>
      <c r="K120" s="153">
        <v>73.08</v>
      </c>
      <c r="L120" s="153" t="s">
        <v>455</v>
      </c>
      <c r="M120" s="153">
        <v>0.25</v>
      </c>
      <c r="N120" s="19" t="s">
        <v>457</v>
      </c>
      <c r="O120" s="19" t="s">
        <v>457</v>
      </c>
      <c r="P120" s="19" t="s">
        <v>456</v>
      </c>
      <c r="Q120" s="19" t="s">
        <v>457</v>
      </c>
      <c r="R120" s="19" t="s">
        <v>457</v>
      </c>
      <c r="S120" s="19" t="s">
        <v>457</v>
      </c>
      <c r="T120" s="19" t="s">
        <v>457</v>
      </c>
      <c r="U120" s="19" t="s">
        <v>457</v>
      </c>
      <c r="V120" s="19" t="s">
        <v>457</v>
      </c>
      <c r="W120" s="19" t="s">
        <v>457</v>
      </c>
      <c r="X120" s="19" t="s">
        <v>457</v>
      </c>
      <c r="Y120" s="19" t="s">
        <v>457</v>
      </c>
      <c r="Z120" s="19" t="s">
        <v>457</v>
      </c>
      <c r="AA120" s="19" t="s">
        <v>457</v>
      </c>
      <c r="AB120" s="19" t="s">
        <v>457</v>
      </c>
      <c r="AC120" s="19" t="s">
        <v>457</v>
      </c>
      <c r="AD120" s="19" t="s">
        <v>457</v>
      </c>
      <c r="AE120" s="44"/>
      <c r="AF120" s="19" t="s">
        <v>455</v>
      </c>
      <c r="AG120" s="19" t="s">
        <v>455</v>
      </c>
      <c r="AH120" s="19" t="s">
        <v>455</v>
      </c>
      <c r="AI120" s="19" t="s">
        <v>455</v>
      </c>
      <c r="AJ120" s="19" t="s">
        <v>455</v>
      </c>
      <c r="AK120" s="19" t="s">
        <v>443</v>
      </c>
      <c r="AL120" s="37" t="s">
        <v>537</v>
      </c>
    </row>
    <row r="121" spans="1:38" ht="26.25" customHeight="1" thickBot="1" x14ac:dyDescent="0.3">
      <c r="A121" s="51" t="s">
        <v>325</v>
      </c>
      <c r="B121" s="51" t="s">
        <v>345</v>
      </c>
      <c r="C121" s="52" t="s">
        <v>346</v>
      </c>
      <c r="D121" s="53" t="s">
        <v>454</v>
      </c>
      <c r="E121" s="161" t="s">
        <v>455</v>
      </c>
      <c r="F121" s="162" t="s">
        <v>455</v>
      </c>
      <c r="G121" s="153" t="s">
        <v>455</v>
      </c>
      <c r="H121" s="153" t="s">
        <v>455</v>
      </c>
      <c r="I121" s="153">
        <v>96.92</v>
      </c>
      <c r="J121" s="19">
        <v>203.54</v>
      </c>
      <c r="K121" s="153">
        <v>969.24</v>
      </c>
      <c r="L121" s="153" t="s">
        <v>455</v>
      </c>
      <c r="M121" s="153" t="s">
        <v>455</v>
      </c>
      <c r="N121" s="19" t="s">
        <v>457</v>
      </c>
      <c r="O121" s="19" t="s">
        <v>457</v>
      </c>
      <c r="P121" s="19" t="s">
        <v>456</v>
      </c>
      <c r="Q121" s="19" t="s">
        <v>457</v>
      </c>
      <c r="R121" s="19" t="s">
        <v>457</v>
      </c>
      <c r="S121" s="19" t="s">
        <v>457</v>
      </c>
      <c r="T121" s="19" t="s">
        <v>457</v>
      </c>
      <c r="U121" s="19" t="s">
        <v>457</v>
      </c>
      <c r="V121" s="19" t="s">
        <v>457</v>
      </c>
      <c r="W121" s="19" t="s">
        <v>457</v>
      </c>
      <c r="X121" s="19" t="s">
        <v>457</v>
      </c>
      <c r="Y121" s="19" t="s">
        <v>457</v>
      </c>
      <c r="Z121" s="19" t="s">
        <v>457</v>
      </c>
      <c r="AA121" s="19" t="s">
        <v>457</v>
      </c>
      <c r="AB121" s="19" t="s">
        <v>457</v>
      </c>
      <c r="AC121" s="19" t="s">
        <v>457</v>
      </c>
      <c r="AD121" s="19" t="s">
        <v>457</v>
      </c>
      <c r="AE121" s="44"/>
      <c r="AF121" s="19" t="s">
        <v>455</v>
      </c>
      <c r="AG121" s="19" t="s">
        <v>455</v>
      </c>
      <c r="AH121" s="19" t="s">
        <v>455</v>
      </c>
      <c r="AI121" s="19" t="s">
        <v>455</v>
      </c>
      <c r="AJ121" s="19" t="s">
        <v>455</v>
      </c>
      <c r="AK121" s="131">
        <v>10868</v>
      </c>
      <c r="AL121" s="37" t="s">
        <v>544</v>
      </c>
    </row>
    <row r="122" spans="1:38" ht="26.25" customHeight="1" thickBot="1" x14ac:dyDescent="0.3">
      <c r="A122" s="51" t="s">
        <v>325</v>
      </c>
      <c r="B122" s="66" t="s">
        <v>347</v>
      </c>
      <c r="C122" s="67" t="s">
        <v>348</v>
      </c>
      <c r="D122" s="53" t="s">
        <v>454</v>
      </c>
      <c r="E122" s="161" t="s">
        <v>455</v>
      </c>
      <c r="F122" s="162" t="s">
        <v>455</v>
      </c>
      <c r="G122" s="153" t="s">
        <v>455</v>
      </c>
      <c r="H122" s="153" t="s">
        <v>455</v>
      </c>
      <c r="I122" s="153" t="s">
        <v>455</v>
      </c>
      <c r="J122" s="19" t="s">
        <v>455</v>
      </c>
      <c r="K122" s="153" t="s">
        <v>455</v>
      </c>
      <c r="L122" s="153" t="s">
        <v>455</v>
      </c>
      <c r="M122" s="153" t="s">
        <v>455</v>
      </c>
      <c r="N122" s="19" t="s">
        <v>457</v>
      </c>
      <c r="O122" s="19" t="s">
        <v>457</v>
      </c>
      <c r="P122" s="19" t="s">
        <v>456</v>
      </c>
      <c r="Q122" s="19" t="s">
        <v>457</v>
      </c>
      <c r="R122" s="19" t="s">
        <v>457</v>
      </c>
      <c r="S122" s="19" t="s">
        <v>457</v>
      </c>
      <c r="T122" s="19" t="s">
        <v>457</v>
      </c>
      <c r="U122" s="19" t="s">
        <v>457</v>
      </c>
      <c r="V122" s="19" t="s">
        <v>457</v>
      </c>
      <c r="W122" s="19" t="s">
        <v>457</v>
      </c>
      <c r="X122" s="19" t="s">
        <v>457</v>
      </c>
      <c r="Y122" s="19" t="s">
        <v>457</v>
      </c>
      <c r="Z122" s="19" t="s">
        <v>457</v>
      </c>
      <c r="AA122" s="19" t="s">
        <v>457</v>
      </c>
      <c r="AB122" s="19" t="s">
        <v>457</v>
      </c>
      <c r="AC122" s="19" t="s">
        <v>457</v>
      </c>
      <c r="AD122" s="19" t="s">
        <v>457</v>
      </c>
      <c r="AE122" s="44"/>
      <c r="AF122" s="19" t="s">
        <v>455</v>
      </c>
      <c r="AG122" s="19" t="s">
        <v>455</v>
      </c>
      <c r="AH122" s="19" t="s">
        <v>455</v>
      </c>
      <c r="AI122" s="19" t="s">
        <v>455</v>
      </c>
      <c r="AJ122" s="19" t="s">
        <v>455</v>
      </c>
      <c r="AK122" s="19" t="s">
        <v>455</v>
      </c>
      <c r="AL122" s="37" t="s">
        <v>169</v>
      </c>
    </row>
    <row r="123" spans="1:38" ht="26.25" customHeight="1" thickBot="1" x14ac:dyDescent="0.3">
      <c r="A123" s="51" t="s">
        <v>325</v>
      </c>
      <c r="B123" s="51" t="s">
        <v>349</v>
      </c>
      <c r="C123" s="52" t="s">
        <v>350</v>
      </c>
      <c r="D123" s="53" t="s">
        <v>454</v>
      </c>
      <c r="E123" s="161" t="s">
        <v>457</v>
      </c>
      <c r="F123" s="162" t="s">
        <v>457</v>
      </c>
      <c r="G123" s="153" t="s">
        <v>457</v>
      </c>
      <c r="H123" s="153" t="s">
        <v>457</v>
      </c>
      <c r="I123" s="153" t="s">
        <v>457</v>
      </c>
      <c r="J123" s="19" t="s">
        <v>457</v>
      </c>
      <c r="K123" s="153" t="s">
        <v>457</v>
      </c>
      <c r="L123" s="153" t="s">
        <v>455</v>
      </c>
      <c r="M123" s="153" t="s">
        <v>457</v>
      </c>
      <c r="N123" s="19" t="s">
        <v>457</v>
      </c>
      <c r="O123" s="19" t="s">
        <v>457</v>
      </c>
      <c r="P123" s="19" t="s">
        <v>456</v>
      </c>
      <c r="Q123" s="19" t="s">
        <v>457</v>
      </c>
      <c r="R123" s="19" t="s">
        <v>457</v>
      </c>
      <c r="S123" s="19" t="s">
        <v>457</v>
      </c>
      <c r="T123" s="19" t="s">
        <v>457</v>
      </c>
      <c r="U123" s="19" t="s">
        <v>457</v>
      </c>
      <c r="V123" s="19" t="s">
        <v>457</v>
      </c>
      <c r="W123" s="19" t="s">
        <v>457</v>
      </c>
      <c r="X123" s="19" t="s">
        <v>457</v>
      </c>
      <c r="Y123" s="19" t="s">
        <v>457</v>
      </c>
      <c r="Z123" s="19" t="s">
        <v>457</v>
      </c>
      <c r="AA123" s="19" t="s">
        <v>457</v>
      </c>
      <c r="AB123" s="19" t="s">
        <v>457</v>
      </c>
      <c r="AC123" s="19" t="s">
        <v>457</v>
      </c>
      <c r="AD123" s="19" t="s">
        <v>457</v>
      </c>
      <c r="AE123" s="44"/>
      <c r="AF123" s="19" t="s">
        <v>455</v>
      </c>
      <c r="AG123" s="19" t="s">
        <v>455</v>
      </c>
      <c r="AH123" s="19" t="s">
        <v>455</v>
      </c>
      <c r="AI123" s="19" t="s">
        <v>455</v>
      </c>
      <c r="AJ123" s="19" t="s">
        <v>455</v>
      </c>
      <c r="AK123" s="19" t="s">
        <v>455</v>
      </c>
      <c r="AL123" s="37" t="s">
        <v>351</v>
      </c>
    </row>
    <row r="124" spans="1:38" ht="26.25" customHeight="1" thickBot="1" x14ac:dyDescent="0.3">
      <c r="A124" s="51" t="s">
        <v>325</v>
      </c>
      <c r="B124" s="68" t="s">
        <v>352</v>
      </c>
      <c r="C124" s="52" t="s">
        <v>353</v>
      </c>
      <c r="D124" s="53" t="s">
        <v>475</v>
      </c>
      <c r="E124" s="161" t="s">
        <v>455</v>
      </c>
      <c r="F124" s="162" t="s">
        <v>455</v>
      </c>
      <c r="G124" s="153" t="s">
        <v>455</v>
      </c>
      <c r="H124" s="153" t="s">
        <v>455</v>
      </c>
      <c r="I124" s="153" t="s">
        <v>455</v>
      </c>
      <c r="J124" s="19" t="s">
        <v>455</v>
      </c>
      <c r="K124" s="153" t="s">
        <v>455</v>
      </c>
      <c r="L124" s="153" t="s">
        <v>455</v>
      </c>
      <c r="M124" s="153" t="s">
        <v>455</v>
      </c>
      <c r="N124" s="19" t="s">
        <v>457</v>
      </c>
      <c r="O124" s="19" t="s">
        <v>457</v>
      </c>
      <c r="P124" s="19" t="s">
        <v>456</v>
      </c>
      <c r="Q124" s="19" t="s">
        <v>457</v>
      </c>
      <c r="R124" s="19" t="s">
        <v>457</v>
      </c>
      <c r="S124" s="19" t="s">
        <v>457</v>
      </c>
      <c r="T124" s="19" t="s">
        <v>457</v>
      </c>
      <c r="U124" s="19" t="s">
        <v>457</v>
      </c>
      <c r="V124" s="19" t="s">
        <v>457</v>
      </c>
      <c r="W124" s="19" t="s">
        <v>457</v>
      </c>
      <c r="X124" s="19" t="s">
        <v>457</v>
      </c>
      <c r="Y124" s="19" t="s">
        <v>457</v>
      </c>
      <c r="Z124" s="19" t="s">
        <v>457</v>
      </c>
      <c r="AA124" s="19" t="s">
        <v>457</v>
      </c>
      <c r="AB124" s="19" t="s">
        <v>457</v>
      </c>
      <c r="AC124" s="19" t="s">
        <v>457</v>
      </c>
      <c r="AD124" s="19" t="s">
        <v>457</v>
      </c>
      <c r="AE124" s="44"/>
      <c r="AF124" s="19" t="s">
        <v>455</v>
      </c>
      <c r="AG124" s="19" t="s">
        <v>455</v>
      </c>
      <c r="AH124" s="19" t="s">
        <v>455</v>
      </c>
      <c r="AI124" s="19" t="s">
        <v>455</v>
      </c>
      <c r="AJ124" s="19" t="s">
        <v>455</v>
      </c>
      <c r="AK124" s="19" t="s">
        <v>455</v>
      </c>
      <c r="AL124" s="37" t="s">
        <v>169</v>
      </c>
    </row>
    <row r="125" spans="1:38" ht="26.25" customHeight="1" thickBot="1" x14ac:dyDescent="0.3">
      <c r="A125" s="51" t="s">
        <v>354</v>
      </c>
      <c r="B125" s="51" t="s">
        <v>355</v>
      </c>
      <c r="C125" s="52" t="s">
        <v>356</v>
      </c>
      <c r="D125" s="53" t="s">
        <v>454</v>
      </c>
      <c r="E125" s="159">
        <v>0.04</v>
      </c>
      <c r="F125" s="153">
        <v>7.5</v>
      </c>
      <c r="G125" s="153">
        <v>0.09</v>
      </c>
      <c r="H125" s="153" t="s">
        <v>455</v>
      </c>
      <c r="I125" s="153">
        <v>0.56999999999999995</v>
      </c>
      <c r="J125" s="19">
        <v>1.91</v>
      </c>
      <c r="K125" s="153">
        <v>5.43</v>
      </c>
      <c r="L125" s="153" t="s">
        <v>455</v>
      </c>
      <c r="M125" s="153">
        <v>0.25</v>
      </c>
      <c r="N125" s="19" t="s">
        <v>457</v>
      </c>
      <c r="O125" s="19" t="s">
        <v>457</v>
      </c>
      <c r="P125" s="19" t="s">
        <v>456</v>
      </c>
      <c r="Q125" s="19" t="s">
        <v>457</v>
      </c>
      <c r="R125" s="19" t="s">
        <v>457</v>
      </c>
      <c r="S125" s="19" t="s">
        <v>457</v>
      </c>
      <c r="T125" s="19" t="s">
        <v>457</v>
      </c>
      <c r="U125" s="19" t="s">
        <v>457</v>
      </c>
      <c r="V125" s="19" t="s">
        <v>457</v>
      </c>
      <c r="W125" s="19" t="s">
        <v>457</v>
      </c>
      <c r="X125" s="19" t="s">
        <v>457</v>
      </c>
      <c r="Y125" s="19" t="s">
        <v>457</v>
      </c>
      <c r="Z125" s="19" t="s">
        <v>457</v>
      </c>
      <c r="AA125" s="19" t="s">
        <v>457</v>
      </c>
      <c r="AB125" s="19" t="s">
        <v>457</v>
      </c>
      <c r="AC125" s="19" t="s">
        <v>457</v>
      </c>
      <c r="AD125" s="19" t="s">
        <v>457</v>
      </c>
      <c r="AE125" s="44"/>
      <c r="AF125" s="19" t="s">
        <v>455</v>
      </c>
      <c r="AG125" s="19" t="s">
        <v>455</v>
      </c>
      <c r="AH125" s="19" t="s">
        <v>455</v>
      </c>
      <c r="AI125" s="19" t="s">
        <v>455</v>
      </c>
      <c r="AJ125" s="19" t="s">
        <v>455</v>
      </c>
      <c r="AK125" s="131">
        <v>19805532</v>
      </c>
      <c r="AL125" s="37" t="s">
        <v>538</v>
      </c>
    </row>
    <row r="126" spans="1:38" ht="26.25" customHeight="1" thickBot="1" x14ac:dyDescent="0.3">
      <c r="A126" s="51" t="s">
        <v>354</v>
      </c>
      <c r="B126" s="51" t="s">
        <v>358</v>
      </c>
      <c r="C126" s="52" t="s">
        <v>359</v>
      </c>
      <c r="D126" s="53" t="s">
        <v>454</v>
      </c>
      <c r="E126" s="159">
        <v>0.01</v>
      </c>
      <c r="F126" s="153">
        <v>4.93</v>
      </c>
      <c r="G126" s="153">
        <v>0</v>
      </c>
      <c r="H126" s="153">
        <v>4.07</v>
      </c>
      <c r="I126" s="153">
        <v>0</v>
      </c>
      <c r="J126" s="19">
        <v>0.01</v>
      </c>
      <c r="K126" s="153">
        <v>0.01</v>
      </c>
      <c r="L126" s="153" t="s">
        <v>455</v>
      </c>
      <c r="M126" s="153">
        <v>0</v>
      </c>
      <c r="N126" s="19" t="s">
        <v>457</v>
      </c>
      <c r="O126" s="19" t="s">
        <v>457</v>
      </c>
      <c r="P126" s="19" t="s">
        <v>456</v>
      </c>
      <c r="Q126" s="19" t="s">
        <v>457</v>
      </c>
      <c r="R126" s="19" t="s">
        <v>457</v>
      </c>
      <c r="S126" s="19" t="s">
        <v>457</v>
      </c>
      <c r="T126" s="19" t="s">
        <v>457</v>
      </c>
      <c r="U126" s="19" t="s">
        <v>457</v>
      </c>
      <c r="V126" s="19" t="s">
        <v>457</v>
      </c>
      <c r="W126" s="19" t="s">
        <v>457</v>
      </c>
      <c r="X126" s="19" t="s">
        <v>457</v>
      </c>
      <c r="Y126" s="19" t="s">
        <v>457</v>
      </c>
      <c r="Z126" s="19" t="s">
        <v>457</v>
      </c>
      <c r="AA126" s="19" t="s">
        <v>457</v>
      </c>
      <c r="AB126" s="19" t="s">
        <v>457</v>
      </c>
      <c r="AC126" s="19" t="s">
        <v>457</v>
      </c>
      <c r="AD126" s="19" t="s">
        <v>457</v>
      </c>
      <c r="AE126" s="44"/>
      <c r="AF126" s="19" t="s">
        <v>455</v>
      </c>
      <c r="AG126" s="19" t="s">
        <v>455</v>
      </c>
      <c r="AH126" s="19" t="s">
        <v>455</v>
      </c>
      <c r="AI126" s="19" t="s">
        <v>455</v>
      </c>
      <c r="AJ126" s="19" t="s">
        <v>455</v>
      </c>
      <c r="AK126" s="19" t="s">
        <v>443</v>
      </c>
      <c r="AL126" s="37" t="s">
        <v>539</v>
      </c>
    </row>
    <row r="127" spans="1:38" ht="26.25" customHeight="1" thickBot="1" x14ac:dyDescent="0.3">
      <c r="A127" s="51" t="s">
        <v>354</v>
      </c>
      <c r="B127" s="51" t="s">
        <v>361</v>
      </c>
      <c r="C127" s="52" t="s">
        <v>362</v>
      </c>
      <c r="D127" s="53" t="s">
        <v>477</v>
      </c>
      <c r="E127" s="161" t="s">
        <v>455</v>
      </c>
      <c r="F127" s="162" t="s">
        <v>455</v>
      </c>
      <c r="G127" s="153" t="s">
        <v>455</v>
      </c>
      <c r="H127" s="153" t="s">
        <v>455</v>
      </c>
      <c r="I127" s="153" t="s">
        <v>455</v>
      </c>
      <c r="J127" s="19" t="s">
        <v>455</v>
      </c>
      <c r="K127" s="153" t="s">
        <v>455</v>
      </c>
      <c r="L127" s="153" t="s">
        <v>455</v>
      </c>
      <c r="M127" s="153" t="s">
        <v>455</v>
      </c>
      <c r="N127" s="19" t="s">
        <v>457</v>
      </c>
      <c r="O127" s="19" t="s">
        <v>457</v>
      </c>
      <c r="P127" s="19" t="s">
        <v>456</v>
      </c>
      <c r="Q127" s="19" t="s">
        <v>457</v>
      </c>
      <c r="R127" s="19" t="s">
        <v>457</v>
      </c>
      <c r="S127" s="19" t="s">
        <v>457</v>
      </c>
      <c r="T127" s="19" t="s">
        <v>457</v>
      </c>
      <c r="U127" s="19" t="s">
        <v>457</v>
      </c>
      <c r="V127" s="19" t="s">
        <v>457</v>
      </c>
      <c r="W127" s="19" t="s">
        <v>457</v>
      </c>
      <c r="X127" s="19" t="s">
        <v>457</v>
      </c>
      <c r="Y127" s="19" t="s">
        <v>457</v>
      </c>
      <c r="Z127" s="19" t="s">
        <v>457</v>
      </c>
      <c r="AA127" s="19" t="s">
        <v>457</v>
      </c>
      <c r="AB127" s="19" t="s">
        <v>457</v>
      </c>
      <c r="AC127" s="19" t="s">
        <v>457</v>
      </c>
      <c r="AD127" s="19" t="s">
        <v>457</v>
      </c>
      <c r="AE127" s="44"/>
      <c r="AF127" s="19" t="s">
        <v>455</v>
      </c>
      <c r="AG127" s="19" t="s">
        <v>455</v>
      </c>
      <c r="AH127" s="19" t="s">
        <v>455</v>
      </c>
      <c r="AI127" s="19" t="s">
        <v>455</v>
      </c>
      <c r="AJ127" s="19" t="s">
        <v>455</v>
      </c>
      <c r="AK127" s="19" t="s">
        <v>455</v>
      </c>
      <c r="AL127" s="37" t="s">
        <v>363</v>
      </c>
    </row>
    <row r="128" spans="1:38" ht="26.25" customHeight="1" thickBot="1" x14ac:dyDescent="0.3">
      <c r="A128" s="51" t="s">
        <v>354</v>
      </c>
      <c r="B128" s="51" t="s">
        <v>364</v>
      </c>
      <c r="C128" s="52" t="s">
        <v>365</v>
      </c>
      <c r="D128" s="53" t="s">
        <v>454</v>
      </c>
      <c r="E128" s="159">
        <v>3.25</v>
      </c>
      <c r="F128" s="153">
        <v>0.94</v>
      </c>
      <c r="G128" s="153">
        <v>1.44</v>
      </c>
      <c r="H128" s="153">
        <v>0.02</v>
      </c>
      <c r="I128" s="153">
        <v>0.25</v>
      </c>
      <c r="J128" s="19">
        <v>0.4</v>
      </c>
      <c r="K128" s="153">
        <v>0.53</v>
      </c>
      <c r="L128" s="153" t="s">
        <v>455</v>
      </c>
      <c r="M128" s="153">
        <v>6.3</v>
      </c>
      <c r="N128" s="19" t="s">
        <v>457</v>
      </c>
      <c r="O128" s="19" t="s">
        <v>457</v>
      </c>
      <c r="P128" s="19" t="s">
        <v>456</v>
      </c>
      <c r="Q128" s="19" t="s">
        <v>457</v>
      </c>
      <c r="R128" s="19" t="s">
        <v>457</v>
      </c>
      <c r="S128" s="19" t="s">
        <v>457</v>
      </c>
      <c r="T128" s="19" t="s">
        <v>457</v>
      </c>
      <c r="U128" s="19" t="s">
        <v>457</v>
      </c>
      <c r="V128" s="19" t="s">
        <v>457</v>
      </c>
      <c r="W128" s="19" t="s">
        <v>457</v>
      </c>
      <c r="X128" s="19" t="s">
        <v>457</v>
      </c>
      <c r="Y128" s="19" t="s">
        <v>457</v>
      </c>
      <c r="Z128" s="19" t="s">
        <v>457</v>
      </c>
      <c r="AA128" s="19" t="s">
        <v>457</v>
      </c>
      <c r="AB128" s="19" t="s">
        <v>457</v>
      </c>
      <c r="AC128" s="19" t="s">
        <v>457</v>
      </c>
      <c r="AD128" s="19" t="s">
        <v>457</v>
      </c>
      <c r="AE128" s="44"/>
      <c r="AF128" s="19" t="s">
        <v>455</v>
      </c>
      <c r="AG128" s="19" t="s">
        <v>455</v>
      </c>
      <c r="AH128" s="19" t="s">
        <v>455</v>
      </c>
      <c r="AI128" s="19" t="s">
        <v>455</v>
      </c>
      <c r="AJ128" s="19" t="s">
        <v>455</v>
      </c>
      <c r="AK128" s="19" t="s">
        <v>443</v>
      </c>
      <c r="AL128" s="37" t="s">
        <v>539</v>
      </c>
    </row>
    <row r="129" spans="1:38" ht="26.25" customHeight="1" thickBot="1" x14ac:dyDescent="0.3">
      <c r="A129" s="51" t="s">
        <v>354</v>
      </c>
      <c r="B129" s="51" t="s">
        <v>367</v>
      </c>
      <c r="C129" s="61" t="s">
        <v>368</v>
      </c>
      <c r="D129" s="53" t="s">
        <v>454</v>
      </c>
      <c r="E129" s="159">
        <v>0</v>
      </c>
      <c r="F129" s="153">
        <v>0</v>
      </c>
      <c r="G129" s="153">
        <v>0</v>
      </c>
      <c r="H129" s="153">
        <v>0</v>
      </c>
      <c r="I129" s="153">
        <v>0</v>
      </c>
      <c r="J129" s="19">
        <v>0</v>
      </c>
      <c r="K129" s="153">
        <v>0</v>
      </c>
      <c r="L129" s="153">
        <v>0</v>
      </c>
      <c r="M129" s="153">
        <v>0.01</v>
      </c>
      <c r="N129" s="19" t="s">
        <v>457</v>
      </c>
      <c r="O129" s="19" t="s">
        <v>457</v>
      </c>
      <c r="P129" s="19" t="s">
        <v>456</v>
      </c>
      <c r="Q129" s="19" t="s">
        <v>457</v>
      </c>
      <c r="R129" s="19" t="s">
        <v>457</v>
      </c>
      <c r="S129" s="19" t="s">
        <v>457</v>
      </c>
      <c r="T129" s="19" t="s">
        <v>457</v>
      </c>
      <c r="U129" s="19" t="s">
        <v>457</v>
      </c>
      <c r="V129" s="19" t="s">
        <v>457</v>
      </c>
      <c r="W129" s="19" t="s">
        <v>457</v>
      </c>
      <c r="X129" s="19" t="s">
        <v>457</v>
      </c>
      <c r="Y129" s="19" t="s">
        <v>457</v>
      </c>
      <c r="Z129" s="19" t="s">
        <v>457</v>
      </c>
      <c r="AA129" s="19" t="s">
        <v>457</v>
      </c>
      <c r="AB129" s="19" t="s">
        <v>457</v>
      </c>
      <c r="AC129" s="19" t="s">
        <v>457</v>
      </c>
      <c r="AD129" s="19" t="s">
        <v>457</v>
      </c>
      <c r="AE129" s="44"/>
      <c r="AF129" s="19" t="s">
        <v>455</v>
      </c>
      <c r="AG129" s="19" t="s">
        <v>455</v>
      </c>
      <c r="AH129" s="19" t="s">
        <v>455</v>
      </c>
      <c r="AI129" s="19" t="s">
        <v>455</v>
      </c>
      <c r="AJ129" s="19" t="s">
        <v>455</v>
      </c>
      <c r="AK129" s="19" t="s">
        <v>443</v>
      </c>
      <c r="AL129" s="37" t="s">
        <v>539</v>
      </c>
    </row>
    <row r="130" spans="1:38" ht="26.25" customHeight="1" thickBot="1" x14ac:dyDescent="0.3">
      <c r="A130" s="51" t="s">
        <v>354</v>
      </c>
      <c r="B130" s="51" t="s">
        <v>369</v>
      </c>
      <c r="C130" s="156" t="s">
        <v>370</v>
      </c>
      <c r="D130" s="53" t="s">
        <v>454</v>
      </c>
      <c r="E130" s="159">
        <v>0.12</v>
      </c>
      <c r="F130" s="153">
        <v>0.56999999999999995</v>
      </c>
      <c r="G130" s="153">
        <v>0.16</v>
      </c>
      <c r="H130" s="153">
        <v>0</v>
      </c>
      <c r="I130" s="153">
        <v>0.02</v>
      </c>
      <c r="J130" s="19">
        <v>0.04</v>
      </c>
      <c r="K130" s="153">
        <v>0.06</v>
      </c>
      <c r="L130" s="153">
        <v>0</v>
      </c>
      <c r="M130" s="153">
        <v>7.0000000000000007E-2</v>
      </c>
      <c r="N130" s="19" t="s">
        <v>457</v>
      </c>
      <c r="O130" s="19" t="s">
        <v>457</v>
      </c>
      <c r="P130" s="19" t="s">
        <v>456</v>
      </c>
      <c r="Q130" s="19" t="s">
        <v>457</v>
      </c>
      <c r="R130" s="19" t="s">
        <v>457</v>
      </c>
      <c r="S130" s="19" t="s">
        <v>457</v>
      </c>
      <c r="T130" s="19" t="s">
        <v>457</v>
      </c>
      <c r="U130" s="19" t="s">
        <v>457</v>
      </c>
      <c r="V130" s="19" t="s">
        <v>457</v>
      </c>
      <c r="W130" s="19" t="s">
        <v>457</v>
      </c>
      <c r="X130" s="19" t="s">
        <v>457</v>
      </c>
      <c r="Y130" s="19" t="s">
        <v>457</v>
      </c>
      <c r="Z130" s="19" t="s">
        <v>457</v>
      </c>
      <c r="AA130" s="19" t="s">
        <v>457</v>
      </c>
      <c r="AB130" s="19" t="s">
        <v>457</v>
      </c>
      <c r="AC130" s="19" t="s">
        <v>457</v>
      </c>
      <c r="AD130" s="19" t="s">
        <v>457</v>
      </c>
      <c r="AE130" s="44"/>
      <c r="AF130" s="19" t="s">
        <v>455</v>
      </c>
      <c r="AG130" s="19" t="s">
        <v>455</v>
      </c>
      <c r="AH130" s="19" t="s">
        <v>455</v>
      </c>
      <c r="AI130" s="19" t="s">
        <v>455</v>
      </c>
      <c r="AJ130" s="19" t="s">
        <v>455</v>
      </c>
      <c r="AK130" s="19" t="s">
        <v>443</v>
      </c>
      <c r="AL130" s="37" t="s">
        <v>539</v>
      </c>
    </row>
    <row r="131" spans="1:38" ht="26.25" customHeight="1" thickBot="1" x14ac:dyDescent="0.3">
      <c r="A131" s="51" t="s">
        <v>354</v>
      </c>
      <c r="B131" s="51" t="s">
        <v>371</v>
      </c>
      <c r="C131" s="61" t="s">
        <v>372</v>
      </c>
      <c r="D131" s="53" t="s">
        <v>454</v>
      </c>
      <c r="E131" s="161">
        <v>0.01</v>
      </c>
      <c r="F131" s="162">
        <v>0</v>
      </c>
      <c r="G131" s="153">
        <v>0</v>
      </c>
      <c r="H131" s="153">
        <v>0</v>
      </c>
      <c r="I131" s="153">
        <v>0</v>
      </c>
      <c r="J131" s="19">
        <v>0</v>
      </c>
      <c r="K131" s="153">
        <v>0.01</v>
      </c>
      <c r="L131" s="153">
        <v>0</v>
      </c>
      <c r="M131" s="153">
        <v>0</v>
      </c>
      <c r="N131" s="19" t="s">
        <v>457</v>
      </c>
      <c r="O131" s="19" t="s">
        <v>457</v>
      </c>
      <c r="P131" s="19" t="s">
        <v>456</v>
      </c>
      <c r="Q131" s="19" t="s">
        <v>457</v>
      </c>
      <c r="R131" s="19" t="s">
        <v>457</v>
      </c>
      <c r="S131" s="19" t="s">
        <v>457</v>
      </c>
      <c r="T131" s="19" t="s">
        <v>457</v>
      </c>
      <c r="U131" s="19" t="s">
        <v>457</v>
      </c>
      <c r="V131" s="19" t="s">
        <v>457</v>
      </c>
      <c r="W131" s="19" t="s">
        <v>457</v>
      </c>
      <c r="X131" s="19" t="s">
        <v>457</v>
      </c>
      <c r="Y131" s="19" t="s">
        <v>457</v>
      </c>
      <c r="Z131" s="19" t="s">
        <v>457</v>
      </c>
      <c r="AA131" s="19" t="s">
        <v>457</v>
      </c>
      <c r="AB131" s="19" t="s">
        <v>457</v>
      </c>
      <c r="AC131" s="19" t="s">
        <v>457</v>
      </c>
      <c r="AD131" s="19" t="s">
        <v>457</v>
      </c>
      <c r="AE131" s="44"/>
      <c r="AF131" s="19" t="s">
        <v>455</v>
      </c>
      <c r="AG131" s="19" t="s">
        <v>455</v>
      </c>
      <c r="AH131" s="19" t="s">
        <v>455</v>
      </c>
      <c r="AI131" s="19" t="s">
        <v>455</v>
      </c>
      <c r="AJ131" s="19" t="s">
        <v>455</v>
      </c>
      <c r="AK131" s="19" t="s">
        <v>443</v>
      </c>
      <c r="AL131" s="37" t="s">
        <v>539</v>
      </c>
    </row>
    <row r="132" spans="1:38" ht="26.25" customHeight="1" thickBot="1" x14ac:dyDescent="0.3">
      <c r="A132" s="51" t="s">
        <v>354</v>
      </c>
      <c r="B132" s="51" t="s">
        <v>373</v>
      </c>
      <c r="C132" s="61" t="s">
        <v>374</v>
      </c>
      <c r="D132" s="53" t="s">
        <v>454</v>
      </c>
      <c r="E132" s="159">
        <v>0.46</v>
      </c>
      <c r="F132" s="153">
        <v>0.01</v>
      </c>
      <c r="G132" s="153">
        <v>0.43</v>
      </c>
      <c r="H132" s="153">
        <v>0</v>
      </c>
      <c r="I132" s="153">
        <v>0.01</v>
      </c>
      <c r="J132" s="19">
        <v>0.03</v>
      </c>
      <c r="K132" s="153">
        <v>0.09</v>
      </c>
      <c r="L132" s="153" t="s">
        <v>455</v>
      </c>
      <c r="M132" s="153">
        <v>0.12</v>
      </c>
      <c r="N132" s="19" t="s">
        <v>457</v>
      </c>
      <c r="O132" s="19" t="s">
        <v>457</v>
      </c>
      <c r="P132" s="19" t="s">
        <v>456</v>
      </c>
      <c r="Q132" s="19" t="s">
        <v>457</v>
      </c>
      <c r="R132" s="19" t="s">
        <v>457</v>
      </c>
      <c r="S132" s="19" t="s">
        <v>457</v>
      </c>
      <c r="T132" s="19" t="s">
        <v>457</v>
      </c>
      <c r="U132" s="19" t="s">
        <v>457</v>
      </c>
      <c r="V132" s="19" t="s">
        <v>457</v>
      </c>
      <c r="W132" s="19" t="s">
        <v>457</v>
      </c>
      <c r="X132" s="19" t="s">
        <v>457</v>
      </c>
      <c r="Y132" s="19" t="s">
        <v>457</v>
      </c>
      <c r="Z132" s="19" t="s">
        <v>457</v>
      </c>
      <c r="AA132" s="19" t="s">
        <v>457</v>
      </c>
      <c r="AB132" s="19" t="s">
        <v>457</v>
      </c>
      <c r="AC132" s="19" t="s">
        <v>457</v>
      </c>
      <c r="AD132" s="19" t="s">
        <v>457</v>
      </c>
      <c r="AE132" s="44"/>
      <c r="AF132" s="19" t="s">
        <v>455</v>
      </c>
      <c r="AG132" s="19" t="s">
        <v>455</v>
      </c>
      <c r="AH132" s="19" t="s">
        <v>455</v>
      </c>
      <c r="AI132" s="19" t="s">
        <v>455</v>
      </c>
      <c r="AJ132" s="19" t="s">
        <v>455</v>
      </c>
      <c r="AK132" s="19" t="s">
        <v>443</v>
      </c>
      <c r="AL132" s="37" t="s">
        <v>539</v>
      </c>
    </row>
    <row r="133" spans="1:38" ht="26.25" customHeight="1" thickBot="1" x14ac:dyDescent="0.3">
      <c r="A133" s="51" t="s">
        <v>354</v>
      </c>
      <c r="B133" s="51" t="s">
        <v>376</v>
      </c>
      <c r="C133" s="61" t="s">
        <v>377</v>
      </c>
      <c r="D133" s="53" t="s">
        <v>454</v>
      </c>
      <c r="E133" s="159">
        <v>0.45</v>
      </c>
      <c r="F133" s="153">
        <v>0.01</v>
      </c>
      <c r="G133" s="153">
        <v>0.04</v>
      </c>
      <c r="H133" s="153" t="s">
        <v>455</v>
      </c>
      <c r="I133" s="153">
        <v>0.02</v>
      </c>
      <c r="J133" s="19">
        <v>0.02</v>
      </c>
      <c r="K133" s="153">
        <v>0.02</v>
      </c>
      <c r="L133" s="153" t="s">
        <v>455</v>
      </c>
      <c r="M133" s="153">
        <v>0.08</v>
      </c>
      <c r="N133" s="19" t="s">
        <v>457</v>
      </c>
      <c r="O133" s="19" t="s">
        <v>457</v>
      </c>
      <c r="P133" s="19" t="s">
        <v>456</v>
      </c>
      <c r="Q133" s="19" t="s">
        <v>457</v>
      </c>
      <c r="R133" s="19" t="s">
        <v>457</v>
      </c>
      <c r="S133" s="19" t="s">
        <v>457</v>
      </c>
      <c r="T133" s="19" t="s">
        <v>457</v>
      </c>
      <c r="U133" s="19" t="s">
        <v>457</v>
      </c>
      <c r="V133" s="19" t="s">
        <v>457</v>
      </c>
      <c r="W133" s="19" t="s">
        <v>457</v>
      </c>
      <c r="X133" s="19" t="s">
        <v>457</v>
      </c>
      <c r="Y133" s="19" t="s">
        <v>457</v>
      </c>
      <c r="Z133" s="19" t="s">
        <v>457</v>
      </c>
      <c r="AA133" s="19" t="s">
        <v>457</v>
      </c>
      <c r="AB133" s="19" t="s">
        <v>457</v>
      </c>
      <c r="AC133" s="19" t="s">
        <v>457</v>
      </c>
      <c r="AD133" s="19" t="s">
        <v>457</v>
      </c>
      <c r="AE133" s="44"/>
      <c r="AF133" s="19" t="s">
        <v>455</v>
      </c>
      <c r="AG133" s="19" t="s">
        <v>455</v>
      </c>
      <c r="AH133" s="19" t="s">
        <v>455</v>
      </c>
      <c r="AI133" s="19" t="s">
        <v>455</v>
      </c>
      <c r="AJ133" s="19" t="s">
        <v>455</v>
      </c>
      <c r="AK133" s="19" t="s">
        <v>443</v>
      </c>
      <c r="AL133" s="37" t="s">
        <v>539</v>
      </c>
    </row>
    <row r="134" spans="1:38" ht="26.25" customHeight="1" thickBot="1" x14ac:dyDescent="0.3">
      <c r="A134" s="51" t="s">
        <v>354</v>
      </c>
      <c r="B134" s="51" t="s">
        <v>379</v>
      </c>
      <c r="C134" s="52" t="s">
        <v>380</v>
      </c>
      <c r="D134" s="53" t="s">
        <v>454</v>
      </c>
      <c r="E134" s="159">
        <v>0.05</v>
      </c>
      <c r="F134" s="162">
        <v>0</v>
      </c>
      <c r="G134" s="153">
        <v>0</v>
      </c>
      <c r="H134" s="153">
        <v>0</v>
      </c>
      <c r="I134" s="153">
        <v>0</v>
      </c>
      <c r="J134" s="19">
        <v>0</v>
      </c>
      <c r="K134" s="153">
        <v>0.01</v>
      </c>
      <c r="L134" s="153" t="s">
        <v>455</v>
      </c>
      <c r="M134" s="153">
        <v>0</v>
      </c>
      <c r="N134" s="19" t="s">
        <v>457</v>
      </c>
      <c r="O134" s="19" t="s">
        <v>457</v>
      </c>
      <c r="P134" s="19" t="s">
        <v>456</v>
      </c>
      <c r="Q134" s="19" t="s">
        <v>457</v>
      </c>
      <c r="R134" s="19" t="s">
        <v>457</v>
      </c>
      <c r="S134" s="19" t="s">
        <v>457</v>
      </c>
      <c r="T134" s="19" t="s">
        <v>457</v>
      </c>
      <c r="U134" s="19" t="s">
        <v>457</v>
      </c>
      <c r="V134" s="19" t="s">
        <v>457</v>
      </c>
      <c r="W134" s="19" t="s">
        <v>457</v>
      </c>
      <c r="X134" s="19" t="s">
        <v>457</v>
      </c>
      <c r="Y134" s="19" t="s">
        <v>457</v>
      </c>
      <c r="Z134" s="19" t="s">
        <v>457</v>
      </c>
      <c r="AA134" s="19" t="s">
        <v>457</v>
      </c>
      <c r="AB134" s="19" t="s">
        <v>457</v>
      </c>
      <c r="AC134" s="19" t="s">
        <v>457</v>
      </c>
      <c r="AD134" s="19" t="s">
        <v>457</v>
      </c>
      <c r="AE134" s="44"/>
      <c r="AF134" s="19" t="s">
        <v>455</v>
      </c>
      <c r="AG134" s="19" t="s">
        <v>455</v>
      </c>
      <c r="AH134" s="19" t="s">
        <v>455</v>
      </c>
      <c r="AI134" s="19" t="s">
        <v>455</v>
      </c>
      <c r="AJ134" s="19" t="s">
        <v>455</v>
      </c>
      <c r="AK134" s="19" t="s">
        <v>443</v>
      </c>
      <c r="AL134" s="37" t="s">
        <v>539</v>
      </c>
    </row>
    <row r="135" spans="1:38" ht="26.25" customHeight="1" thickBot="1" x14ac:dyDescent="0.3">
      <c r="A135" s="51" t="s">
        <v>354</v>
      </c>
      <c r="B135" s="51" t="s">
        <v>381</v>
      </c>
      <c r="C135" s="52" t="s">
        <v>382</v>
      </c>
      <c r="D135" s="53" t="s">
        <v>454</v>
      </c>
      <c r="E135" s="159">
        <v>7.0000000000000007E-2</v>
      </c>
      <c r="F135" s="153">
        <v>0.28999999999999998</v>
      </c>
      <c r="G135" s="153">
        <v>0.01</v>
      </c>
      <c r="H135" s="153">
        <v>0.01</v>
      </c>
      <c r="I135" s="153">
        <v>0.15</v>
      </c>
      <c r="J135" s="19">
        <v>0.15</v>
      </c>
      <c r="K135" s="153">
        <v>0.15</v>
      </c>
      <c r="L135" s="153" t="s">
        <v>455</v>
      </c>
      <c r="M135" s="153">
        <v>0.8</v>
      </c>
      <c r="N135" s="19" t="s">
        <v>457</v>
      </c>
      <c r="O135" s="19" t="s">
        <v>457</v>
      </c>
      <c r="P135" s="19" t="s">
        <v>456</v>
      </c>
      <c r="Q135" s="19" t="s">
        <v>457</v>
      </c>
      <c r="R135" s="19" t="s">
        <v>457</v>
      </c>
      <c r="S135" s="19" t="s">
        <v>457</v>
      </c>
      <c r="T135" s="19" t="s">
        <v>457</v>
      </c>
      <c r="U135" s="19" t="s">
        <v>457</v>
      </c>
      <c r="V135" s="19" t="s">
        <v>457</v>
      </c>
      <c r="W135" s="19" t="s">
        <v>457</v>
      </c>
      <c r="X135" s="19" t="s">
        <v>457</v>
      </c>
      <c r="Y135" s="19" t="s">
        <v>457</v>
      </c>
      <c r="Z135" s="19" t="s">
        <v>457</v>
      </c>
      <c r="AA135" s="19" t="s">
        <v>457</v>
      </c>
      <c r="AB135" s="19" t="s">
        <v>457</v>
      </c>
      <c r="AC135" s="19" t="s">
        <v>457</v>
      </c>
      <c r="AD135" s="19" t="s">
        <v>457</v>
      </c>
      <c r="AE135" s="44"/>
      <c r="AF135" s="19" t="s">
        <v>455</v>
      </c>
      <c r="AG135" s="19" t="s">
        <v>455</v>
      </c>
      <c r="AH135" s="19" t="s">
        <v>455</v>
      </c>
      <c r="AI135" s="19" t="s">
        <v>455</v>
      </c>
      <c r="AJ135" s="19" t="s">
        <v>455</v>
      </c>
      <c r="AK135" s="19" t="s">
        <v>443</v>
      </c>
      <c r="AL135" s="37" t="s">
        <v>539</v>
      </c>
    </row>
    <row r="136" spans="1:38" ht="26.25" customHeight="1" thickBot="1" x14ac:dyDescent="0.3">
      <c r="A136" s="51" t="s">
        <v>354</v>
      </c>
      <c r="B136" s="51" t="s">
        <v>383</v>
      </c>
      <c r="C136" s="52" t="s">
        <v>384</v>
      </c>
      <c r="D136" s="53" t="s">
        <v>454</v>
      </c>
      <c r="E136" s="159">
        <v>7.0000000000000007E-2</v>
      </c>
      <c r="F136" s="153">
        <v>0.59</v>
      </c>
      <c r="G136" s="153">
        <v>0.03</v>
      </c>
      <c r="H136" s="153">
        <v>4.33</v>
      </c>
      <c r="I136" s="153">
        <v>0.01</v>
      </c>
      <c r="J136" s="19">
        <v>0.01</v>
      </c>
      <c r="K136" s="153">
        <v>0.01</v>
      </c>
      <c r="L136" s="153" t="s">
        <v>455</v>
      </c>
      <c r="M136" s="153">
        <v>0</v>
      </c>
      <c r="N136" s="19" t="s">
        <v>457</v>
      </c>
      <c r="O136" s="19" t="s">
        <v>457</v>
      </c>
      <c r="P136" s="19" t="s">
        <v>456</v>
      </c>
      <c r="Q136" s="19" t="s">
        <v>457</v>
      </c>
      <c r="R136" s="19" t="s">
        <v>457</v>
      </c>
      <c r="S136" s="19" t="s">
        <v>457</v>
      </c>
      <c r="T136" s="19" t="s">
        <v>457</v>
      </c>
      <c r="U136" s="19" t="s">
        <v>457</v>
      </c>
      <c r="V136" s="19" t="s">
        <v>457</v>
      </c>
      <c r="W136" s="19" t="s">
        <v>457</v>
      </c>
      <c r="X136" s="19" t="s">
        <v>457</v>
      </c>
      <c r="Y136" s="19" t="s">
        <v>457</v>
      </c>
      <c r="Z136" s="19" t="s">
        <v>457</v>
      </c>
      <c r="AA136" s="19" t="s">
        <v>457</v>
      </c>
      <c r="AB136" s="19" t="s">
        <v>457</v>
      </c>
      <c r="AC136" s="19" t="s">
        <v>457</v>
      </c>
      <c r="AD136" s="19" t="s">
        <v>457</v>
      </c>
      <c r="AE136" s="44"/>
      <c r="AF136" s="19" t="s">
        <v>455</v>
      </c>
      <c r="AG136" s="19" t="s">
        <v>455</v>
      </c>
      <c r="AH136" s="19" t="s">
        <v>455</v>
      </c>
      <c r="AI136" s="19" t="s">
        <v>455</v>
      </c>
      <c r="AJ136" s="19" t="s">
        <v>455</v>
      </c>
      <c r="AK136" s="19" t="s">
        <v>443</v>
      </c>
      <c r="AL136" s="37" t="s">
        <v>539</v>
      </c>
    </row>
    <row r="137" spans="1:38" ht="26.25" customHeight="1" thickBot="1" x14ac:dyDescent="0.3">
      <c r="A137" s="51" t="s">
        <v>354</v>
      </c>
      <c r="B137" s="51" t="s">
        <v>386</v>
      </c>
      <c r="C137" s="52" t="s">
        <v>387</v>
      </c>
      <c r="D137" s="53" t="s">
        <v>454</v>
      </c>
      <c r="E137" s="161" t="s">
        <v>455</v>
      </c>
      <c r="F137" s="162" t="s">
        <v>455</v>
      </c>
      <c r="G137" s="153" t="s">
        <v>455</v>
      </c>
      <c r="H137" s="153" t="s">
        <v>455</v>
      </c>
      <c r="I137" s="153" t="s">
        <v>455</v>
      </c>
      <c r="J137" s="19" t="s">
        <v>455</v>
      </c>
      <c r="K137" s="153" t="s">
        <v>455</v>
      </c>
      <c r="L137" s="153" t="s">
        <v>455</v>
      </c>
      <c r="M137" s="153" t="s">
        <v>455</v>
      </c>
      <c r="N137" s="19" t="s">
        <v>457</v>
      </c>
      <c r="O137" s="19" t="s">
        <v>457</v>
      </c>
      <c r="P137" s="19" t="s">
        <v>456</v>
      </c>
      <c r="Q137" s="19" t="s">
        <v>457</v>
      </c>
      <c r="R137" s="19" t="s">
        <v>457</v>
      </c>
      <c r="S137" s="19" t="s">
        <v>457</v>
      </c>
      <c r="T137" s="19" t="s">
        <v>457</v>
      </c>
      <c r="U137" s="19" t="s">
        <v>457</v>
      </c>
      <c r="V137" s="19" t="s">
        <v>457</v>
      </c>
      <c r="W137" s="19" t="s">
        <v>457</v>
      </c>
      <c r="X137" s="19" t="s">
        <v>457</v>
      </c>
      <c r="Y137" s="19" t="s">
        <v>457</v>
      </c>
      <c r="Z137" s="19" t="s">
        <v>457</v>
      </c>
      <c r="AA137" s="19" t="s">
        <v>457</v>
      </c>
      <c r="AB137" s="19" t="s">
        <v>457</v>
      </c>
      <c r="AC137" s="19" t="s">
        <v>457</v>
      </c>
      <c r="AD137" s="19" t="s">
        <v>457</v>
      </c>
      <c r="AE137" s="44"/>
      <c r="AF137" s="19" t="s">
        <v>455</v>
      </c>
      <c r="AG137" s="19" t="s">
        <v>455</v>
      </c>
      <c r="AH137" s="19" t="s">
        <v>455</v>
      </c>
      <c r="AI137" s="19" t="s">
        <v>455</v>
      </c>
      <c r="AJ137" s="19" t="s">
        <v>455</v>
      </c>
      <c r="AK137" s="19" t="s">
        <v>455</v>
      </c>
      <c r="AL137" s="37" t="s">
        <v>385</v>
      </c>
    </row>
    <row r="138" spans="1:38" ht="26.25" customHeight="1" thickBot="1" x14ac:dyDescent="0.3">
      <c r="A138" s="51" t="s">
        <v>354</v>
      </c>
      <c r="B138" s="51" t="s">
        <v>388</v>
      </c>
      <c r="C138" s="52" t="s">
        <v>389</v>
      </c>
      <c r="D138" s="53" t="s">
        <v>454</v>
      </c>
      <c r="E138" s="161" t="s">
        <v>455</v>
      </c>
      <c r="F138" s="162" t="s">
        <v>455</v>
      </c>
      <c r="G138" s="153" t="s">
        <v>455</v>
      </c>
      <c r="H138" s="153" t="s">
        <v>455</v>
      </c>
      <c r="I138" s="153" t="s">
        <v>455</v>
      </c>
      <c r="J138" s="19" t="s">
        <v>455</v>
      </c>
      <c r="K138" s="153" t="s">
        <v>455</v>
      </c>
      <c r="L138" s="153" t="s">
        <v>455</v>
      </c>
      <c r="M138" s="153" t="s">
        <v>455</v>
      </c>
      <c r="N138" s="19" t="s">
        <v>457</v>
      </c>
      <c r="O138" s="19" t="s">
        <v>457</v>
      </c>
      <c r="P138" s="19" t="s">
        <v>456</v>
      </c>
      <c r="Q138" s="19" t="s">
        <v>457</v>
      </c>
      <c r="R138" s="19" t="s">
        <v>457</v>
      </c>
      <c r="S138" s="19" t="s">
        <v>457</v>
      </c>
      <c r="T138" s="19" t="s">
        <v>457</v>
      </c>
      <c r="U138" s="19" t="s">
        <v>457</v>
      </c>
      <c r="V138" s="19" t="s">
        <v>457</v>
      </c>
      <c r="W138" s="19" t="s">
        <v>457</v>
      </c>
      <c r="X138" s="19" t="s">
        <v>457</v>
      </c>
      <c r="Y138" s="19" t="s">
        <v>457</v>
      </c>
      <c r="Z138" s="19" t="s">
        <v>457</v>
      </c>
      <c r="AA138" s="19" t="s">
        <v>457</v>
      </c>
      <c r="AB138" s="19" t="s">
        <v>457</v>
      </c>
      <c r="AC138" s="19" t="s">
        <v>457</v>
      </c>
      <c r="AD138" s="19" t="s">
        <v>457</v>
      </c>
      <c r="AE138" s="44"/>
      <c r="AF138" s="19" t="s">
        <v>455</v>
      </c>
      <c r="AG138" s="19" t="s">
        <v>455</v>
      </c>
      <c r="AH138" s="19" t="s">
        <v>455</v>
      </c>
      <c r="AI138" s="19" t="s">
        <v>455</v>
      </c>
      <c r="AJ138" s="19" t="s">
        <v>455</v>
      </c>
      <c r="AK138" s="19" t="s">
        <v>455</v>
      </c>
      <c r="AL138" s="37" t="s">
        <v>385</v>
      </c>
    </row>
    <row r="139" spans="1:38" ht="26.25" customHeight="1" thickBot="1" x14ac:dyDescent="0.3">
      <c r="A139" s="51" t="s">
        <v>354</v>
      </c>
      <c r="B139" s="51" t="s">
        <v>390</v>
      </c>
      <c r="C139" s="52" t="s">
        <v>391</v>
      </c>
      <c r="D139" s="53" t="s">
        <v>454</v>
      </c>
      <c r="E139" s="159">
        <v>0</v>
      </c>
      <c r="F139" s="153">
        <v>0.12</v>
      </c>
      <c r="G139" s="153">
        <v>0</v>
      </c>
      <c r="H139" s="153">
        <v>0</v>
      </c>
      <c r="I139" s="153">
        <v>0</v>
      </c>
      <c r="J139" s="19">
        <v>0</v>
      </c>
      <c r="K139" s="153">
        <v>0</v>
      </c>
      <c r="L139" s="153" t="s">
        <v>455</v>
      </c>
      <c r="M139" s="153">
        <v>0</v>
      </c>
      <c r="N139" s="19" t="s">
        <v>457</v>
      </c>
      <c r="O139" s="19" t="s">
        <v>457</v>
      </c>
      <c r="P139" s="19" t="s">
        <v>456</v>
      </c>
      <c r="Q139" s="19" t="s">
        <v>457</v>
      </c>
      <c r="R139" s="19" t="s">
        <v>457</v>
      </c>
      <c r="S139" s="19" t="s">
        <v>457</v>
      </c>
      <c r="T139" s="19" t="s">
        <v>457</v>
      </c>
      <c r="U139" s="19" t="s">
        <v>457</v>
      </c>
      <c r="V139" s="19" t="s">
        <v>457</v>
      </c>
      <c r="W139" s="19" t="s">
        <v>457</v>
      </c>
      <c r="X139" s="19" t="s">
        <v>457</v>
      </c>
      <c r="Y139" s="19" t="s">
        <v>457</v>
      </c>
      <c r="Z139" s="19" t="s">
        <v>457</v>
      </c>
      <c r="AA139" s="19" t="s">
        <v>457</v>
      </c>
      <c r="AB139" s="19" t="s">
        <v>457</v>
      </c>
      <c r="AC139" s="19" t="s">
        <v>457</v>
      </c>
      <c r="AD139" s="19" t="s">
        <v>457</v>
      </c>
      <c r="AE139" s="44"/>
      <c r="AF139" s="19" t="s">
        <v>455</v>
      </c>
      <c r="AG139" s="19" t="s">
        <v>455</v>
      </c>
      <c r="AH139" s="19" t="s">
        <v>455</v>
      </c>
      <c r="AI139" s="19" t="s">
        <v>455</v>
      </c>
      <c r="AJ139" s="19" t="s">
        <v>455</v>
      </c>
      <c r="AK139" s="19" t="s">
        <v>443</v>
      </c>
      <c r="AL139" s="37" t="s">
        <v>539</v>
      </c>
    </row>
    <row r="140" spans="1:38" ht="33.65" customHeight="1" thickBot="1" x14ac:dyDescent="0.3">
      <c r="A140" s="51" t="s">
        <v>392</v>
      </c>
      <c r="B140" s="51" t="s">
        <v>393</v>
      </c>
      <c r="C140" s="52" t="s">
        <v>394</v>
      </c>
      <c r="D140" s="53" t="s">
        <v>454</v>
      </c>
      <c r="E140" s="159">
        <v>1.32</v>
      </c>
      <c r="F140" s="153">
        <v>4.09</v>
      </c>
      <c r="G140" s="153">
        <v>0.03</v>
      </c>
      <c r="H140" s="153">
        <v>0.84</v>
      </c>
      <c r="I140" s="153">
        <v>649.03</v>
      </c>
      <c r="J140" s="19">
        <v>6282.44</v>
      </c>
      <c r="K140" s="153">
        <v>22854.400000000001</v>
      </c>
      <c r="L140" s="153" t="s">
        <v>455</v>
      </c>
      <c r="M140" s="153">
        <v>65.150000000000006</v>
      </c>
      <c r="N140" s="19" t="s">
        <v>457</v>
      </c>
      <c r="O140" s="19" t="s">
        <v>457</v>
      </c>
      <c r="P140" s="19" t="s">
        <v>456</v>
      </c>
      <c r="Q140" s="19" t="s">
        <v>457</v>
      </c>
      <c r="R140" s="19" t="s">
        <v>457</v>
      </c>
      <c r="S140" s="19" t="s">
        <v>457</v>
      </c>
      <c r="T140" s="19" t="s">
        <v>457</v>
      </c>
      <c r="U140" s="19" t="s">
        <v>457</v>
      </c>
      <c r="V140" s="19" t="s">
        <v>457</v>
      </c>
      <c r="W140" s="19" t="s">
        <v>457</v>
      </c>
      <c r="X140" s="19" t="s">
        <v>457</v>
      </c>
      <c r="Y140" s="19" t="s">
        <v>457</v>
      </c>
      <c r="Z140" s="19" t="s">
        <v>457</v>
      </c>
      <c r="AA140" s="19" t="s">
        <v>457</v>
      </c>
      <c r="AB140" s="19" t="s">
        <v>457</v>
      </c>
      <c r="AC140" s="19" t="s">
        <v>457</v>
      </c>
      <c r="AD140" s="19" t="s">
        <v>457</v>
      </c>
      <c r="AE140" s="44"/>
      <c r="AF140" s="131">
        <v>388</v>
      </c>
      <c r="AG140" s="19" t="s">
        <v>464</v>
      </c>
      <c r="AH140" s="131">
        <v>21107</v>
      </c>
      <c r="AI140" s="131">
        <v>7</v>
      </c>
      <c r="AJ140" s="19" t="s">
        <v>464</v>
      </c>
      <c r="AK140" s="131" t="s">
        <v>560</v>
      </c>
      <c r="AL140" s="37" t="s">
        <v>543</v>
      </c>
    </row>
    <row r="141" spans="1:38" s="6" customFormat="1" ht="37.5" customHeight="1" thickBot="1" x14ac:dyDescent="0.35">
      <c r="A141" s="70"/>
      <c r="B141" s="71" t="s">
        <v>395</v>
      </c>
      <c r="C141" s="72" t="s">
        <v>396</v>
      </c>
      <c r="D141" s="70" t="s">
        <v>428</v>
      </c>
      <c r="E141" s="16">
        <f>SUM(E14:E140)</f>
        <v>979.63000000000045</v>
      </c>
      <c r="F141" s="16">
        <f t="shared" ref="F141:M141" si="0">SUM(F14:F140)</f>
        <v>1207.04</v>
      </c>
      <c r="G141" s="16">
        <f t="shared" si="0"/>
        <v>467.94999999999993</v>
      </c>
      <c r="H141" s="16">
        <f t="shared" si="0"/>
        <v>600.73000000000013</v>
      </c>
      <c r="I141" s="16">
        <f t="shared" si="0"/>
        <v>1549.1999999999994</v>
      </c>
      <c r="J141" s="16">
        <f t="shared" si="0"/>
        <v>10086.120000000001</v>
      </c>
      <c r="K141" s="16">
        <f t="shared" si="0"/>
        <v>33749.980000000003</v>
      </c>
      <c r="L141" s="16">
        <f t="shared" si="0"/>
        <v>16.96</v>
      </c>
      <c r="M141" s="16">
        <f t="shared" si="0"/>
        <v>4011.6800000000007</v>
      </c>
      <c r="N141" s="16" t="s">
        <v>457</v>
      </c>
      <c r="O141" s="16" t="s">
        <v>457</v>
      </c>
      <c r="P141" s="16" t="s">
        <v>456</v>
      </c>
      <c r="Q141" s="16" t="s">
        <v>457</v>
      </c>
      <c r="R141" s="16" t="s">
        <v>457</v>
      </c>
      <c r="S141" s="16" t="s">
        <v>457</v>
      </c>
      <c r="T141" s="16" t="s">
        <v>457</v>
      </c>
      <c r="U141" s="16" t="s">
        <v>457</v>
      </c>
      <c r="V141" s="16" t="s">
        <v>457</v>
      </c>
      <c r="W141" s="16" t="s">
        <v>457</v>
      </c>
      <c r="X141" s="16" t="s">
        <v>457</v>
      </c>
      <c r="Y141" s="16" t="s">
        <v>457</v>
      </c>
      <c r="Z141" s="16" t="s">
        <v>457</v>
      </c>
      <c r="AA141" s="16" t="s">
        <v>457</v>
      </c>
      <c r="AB141" s="16" t="s">
        <v>457</v>
      </c>
      <c r="AC141" s="16" t="s">
        <v>457</v>
      </c>
      <c r="AD141" s="16" t="s">
        <v>457</v>
      </c>
      <c r="AE141" s="45"/>
      <c r="AF141" s="133">
        <f>SUM(AF14:AF140)</f>
        <v>2199599</v>
      </c>
      <c r="AG141" s="133">
        <f>SUM(AG14:AG140)</f>
        <v>170208</v>
      </c>
      <c r="AH141" s="133">
        <f>SUM(AH14:AH140)</f>
        <v>5794583</v>
      </c>
      <c r="AI141" s="133">
        <f>SUM(AI14:AI140)</f>
        <v>660543</v>
      </c>
      <c r="AJ141" s="133">
        <f>SUM(AJ14:AJ140)</f>
        <v>2384978</v>
      </c>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9"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456</v>
      </c>
      <c r="AL143" s="40" t="s">
        <v>83</v>
      </c>
    </row>
    <row r="144" spans="1:38" ht="26.25" customHeight="1" thickBot="1" x14ac:dyDescent="0.3">
      <c r="A144" s="76"/>
      <c r="B144" s="40" t="s">
        <v>401</v>
      </c>
      <c r="C144" s="77" t="s">
        <v>402</v>
      </c>
      <c r="D144" s="78" t="s">
        <v>397</v>
      </c>
      <c r="E144" s="9"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456</v>
      </c>
      <c r="AL144" s="40" t="s">
        <v>83</v>
      </c>
    </row>
    <row r="145" spans="1:38" ht="26.25" customHeight="1" thickBot="1" x14ac:dyDescent="0.3">
      <c r="A145" s="76"/>
      <c r="B145" s="40" t="s">
        <v>403</v>
      </c>
      <c r="C145" s="77" t="s">
        <v>404</v>
      </c>
      <c r="D145" s="78" t="s">
        <v>397</v>
      </c>
      <c r="E145" s="9"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456</v>
      </c>
      <c r="AL145" s="40" t="s">
        <v>83</v>
      </c>
    </row>
    <row r="146" spans="1:38" ht="26.25" customHeight="1" thickBot="1" x14ac:dyDescent="0.3">
      <c r="A146" s="76"/>
      <c r="B146" s="40" t="s">
        <v>405</v>
      </c>
      <c r="C146" s="77" t="s">
        <v>406</v>
      </c>
      <c r="D146" s="78" t="s">
        <v>397</v>
      </c>
      <c r="E146" s="9"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456</v>
      </c>
      <c r="AL146" s="40" t="s">
        <v>83</v>
      </c>
    </row>
    <row r="147" spans="1:38" ht="26.25" customHeight="1" thickBot="1" x14ac:dyDescent="0.3">
      <c r="A147" s="76"/>
      <c r="B147" s="40" t="s">
        <v>407</v>
      </c>
      <c r="C147" s="77" t="s">
        <v>408</v>
      </c>
      <c r="D147" s="78" t="s">
        <v>397</v>
      </c>
      <c r="E147" s="9"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456</v>
      </c>
      <c r="AL147" s="40" t="s">
        <v>83</v>
      </c>
    </row>
    <row r="148" spans="1:38" ht="26.25" customHeight="1" thickBot="1" x14ac:dyDescent="0.3">
      <c r="A148" s="76"/>
      <c r="B148" s="40" t="s">
        <v>409</v>
      </c>
      <c r="C148" s="77" t="s">
        <v>410</v>
      </c>
      <c r="D148" s="78" t="s">
        <v>397</v>
      </c>
      <c r="E148" s="9"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456</v>
      </c>
      <c r="AL148" s="40" t="s">
        <v>127</v>
      </c>
    </row>
    <row r="149" spans="1:38" ht="26.25" customHeight="1" thickBot="1" x14ac:dyDescent="0.3">
      <c r="A149" s="76"/>
      <c r="B149" s="40" t="s">
        <v>411</v>
      </c>
      <c r="C149" s="77" t="s">
        <v>412</v>
      </c>
      <c r="D149" s="78" t="s">
        <v>397</v>
      </c>
      <c r="E149" s="9"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456</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413</v>
      </c>
      <c r="C151" s="80" t="s">
        <v>414</v>
      </c>
      <c r="D151" s="79" t="s">
        <v>400</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415</v>
      </c>
      <c r="E152" s="11">
        <f>SUM(E$141, E$151, IF(AND(ISNUMBER(SEARCH($B$4,"AT|BE|CH|GB|IE|LT|LU|NL")),SUM(E$143:E$149)&gt;0),SUM(E$143:E$149)-SUM(E$27:E$33),0))</f>
        <v>979.63000000000045</v>
      </c>
      <c r="F152" s="11">
        <f t="shared" ref="F152:M152" si="1">SUM(F$141, F$151, IF(AND(ISNUMBER(SEARCH($B$4,"AT|BE|CH|GB|IE|LT|LU|NL")),SUM(F$143:F$149)&gt;0),SUM(F$143:F$149)-SUM(F$27:F$33),0))</f>
        <v>1207.04</v>
      </c>
      <c r="G152" s="11">
        <f t="shared" si="1"/>
        <v>467.94999999999993</v>
      </c>
      <c r="H152" s="11">
        <f t="shared" si="1"/>
        <v>600.73000000000013</v>
      </c>
      <c r="I152" s="11">
        <f t="shared" si="1"/>
        <v>1549.1999999999994</v>
      </c>
      <c r="J152" s="11">
        <f t="shared" si="1"/>
        <v>10086.120000000001</v>
      </c>
      <c r="K152" s="11">
        <f t="shared" si="1"/>
        <v>33749.980000000003</v>
      </c>
      <c r="L152" s="11">
        <f t="shared" si="1"/>
        <v>16.96</v>
      </c>
      <c r="M152" s="11">
        <f t="shared" si="1"/>
        <v>4011.6800000000007</v>
      </c>
      <c r="N152" s="11" t="s">
        <v>457</v>
      </c>
      <c r="O152" s="11" t="s">
        <v>457</v>
      </c>
      <c r="P152" s="11" t="s">
        <v>456</v>
      </c>
      <c r="Q152" s="11" t="s">
        <v>457</v>
      </c>
      <c r="R152" s="11" t="s">
        <v>457</v>
      </c>
      <c r="S152" s="11" t="s">
        <v>457</v>
      </c>
      <c r="T152" s="11" t="s">
        <v>457</v>
      </c>
      <c r="U152" s="11" t="s">
        <v>457</v>
      </c>
      <c r="V152" s="11" t="s">
        <v>457</v>
      </c>
      <c r="W152" s="11" t="s">
        <v>457</v>
      </c>
      <c r="X152" s="11" t="s">
        <v>457</v>
      </c>
      <c r="Y152" s="11" t="s">
        <v>457</v>
      </c>
      <c r="Z152" s="11" t="s">
        <v>457</v>
      </c>
      <c r="AA152" s="11" t="s">
        <v>457</v>
      </c>
      <c r="AB152" s="11" t="s">
        <v>457</v>
      </c>
      <c r="AC152" s="11" t="s">
        <v>457</v>
      </c>
      <c r="AD152" s="11" t="s">
        <v>457</v>
      </c>
      <c r="AE152" s="47"/>
      <c r="AF152" s="11"/>
      <c r="AG152" s="11"/>
      <c r="AH152" s="11"/>
      <c r="AI152" s="11"/>
      <c r="AJ152" s="11"/>
      <c r="AK152" s="11"/>
      <c r="AL152" s="42"/>
    </row>
    <row r="153" spans="1:38" ht="26.25" customHeight="1" thickBot="1" x14ac:dyDescent="0.3">
      <c r="A153" s="79"/>
      <c r="B153" s="41" t="s">
        <v>413</v>
      </c>
      <c r="C153" s="80" t="s">
        <v>419</v>
      </c>
      <c r="D153" s="79" t="s">
        <v>400</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1">
        <f>SUM(E$141, E$153, -1 * IF(OR($B$6=2005,$B$6&gt;=2020),SUM(E$99:E$122),0), IF(AND(ISNUMBER(SEARCH($B$4,"AT|BE|CH|GB|IE|LT|LU|NL")),SUM(E$143:E$149)&gt;0),SUM(E$143:E$149)-SUM(E$27:E$33),0))</f>
        <v>979.29000000000042</v>
      </c>
      <c r="F154" s="11">
        <f t="shared" ref="F154:M154" si="2">SUM(F$141, F$153, -1 * IF(OR($B$6=2005,$B$6&gt;=2020),SUM(F$99:F$122),0), IF(AND(ISNUMBER(SEARCH($B$4,"AT|BE|CH|GB|IE|LT|LU|NL")),SUM(F$143:F$149)&gt;0),SUM(F$143:F$149)-SUM(F$27:F$33),0))</f>
        <v>1087.46</v>
      </c>
      <c r="G154" s="11">
        <f t="shared" si="2"/>
        <v>467.82999999999993</v>
      </c>
      <c r="H154" s="11">
        <f t="shared" si="2"/>
        <v>34.070000000000164</v>
      </c>
      <c r="I154" s="11">
        <f t="shared" si="2"/>
        <v>1192.8399999999992</v>
      </c>
      <c r="J154" s="11">
        <f t="shared" si="2"/>
        <v>8584.8900000000012</v>
      </c>
      <c r="K154" s="11">
        <f t="shared" si="2"/>
        <v>30113.050000000003</v>
      </c>
      <c r="L154" s="11">
        <f t="shared" si="2"/>
        <v>16.96</v>
      </c>
      <c r="M154" s="11">
        <f t="shared" si="2"/>
        <v>4011.4300000000007</v>
      </c>
      <c r="N154" s="11" t="s">
        <v>457</v>
      </c>
      <c r="O154" s="11" t="s">
        <v>457</v>
      </c>
      <c r="P154" s="11" t="s">
        <v>456</v>
      </c>
      <c r="Q154" s="11" t="s">
        <v>457</v>
      </c>
      <c r="R154" s="11" t="s">
        <v>457</v>
      </c>
      <c r="S154" s="11" t="s">
        <v>457</v>
      </c>
      <c r="T154" s="11" t="s">
        <v>457</v>
      </c>
      <c r="U154" s="11" t="s">
        <v>457</v>
      </c>
      <c r="V154" s="11" t="s">
        <v>457</v>
      </c>
      <c r="W154" s="11" t="s">
        <v>457</v>
      </c>
      <c r="X154" s="11" t="s">
        <v>457</v>
      </c>
      <c r="Y154" s="11" t="s">
        <v>457</v>
      </c>
      <c r="Z154" s="11" t="s">
        <v>457</v>
      </c>
      <c r="AA154" s="11" t="s">
        <v>457</v>
      </c>
      <c r="AB154" s="11" t="s">
        <v>457</v>
      </c>
      <c r="AC154" s="11" t="s">
        <v>457</v>
      </c>
      <c r="AD154" s="11" t="s">
        <v>457</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70" t="s">
        <v>429</v>
      </c>
      <c r="B156" s="170"/>
      <c r="C156" s="170"/>
      <c r="D156" s="170"/>
      <c r="E156" s="170"/>
      <c r="F156" s="170"/>
      <c r="G156" s="17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70" t="s">
        <v>430</v>
      </c>
      <c r="B157" s="170"/>
      <c r="C157" s="170"/>
      <c r="D157" s="170"/>
      <c r="E157" s="170"/>
      <c r="F157" s="170"/>
      <c r="G157" s="170"/>
      <c r="H157" s="94"/>
      <c r="I157" s="95"/>
      <c r="J157"/>
      <c r="K157"/>
      <c r="L157"/>
      <c r="M157" s="95"/>
      <c r="N157" s="95"/>
      <c r="O157" s="95"/>
      <c r="P157" s="95"/>
      <c r="Q157" s="95"/>
      <c r="R157" s="95"/>
      <c r="S157" s="95"/>
      <c r="T157" s="95"/>
      <c r="U157" s="95"/>
    </row>
    <row r="158" spans="1:38" s="99" customFormat="1" ht="16" customHeight="1" x14ac:dyDescent="0.35">
      <c r="A158" s="170" t="s">
        <v>431</v>
      </c>
      <c r="B158" s="170"/>
      <c r="C158" s="170"/>
      <c r="D158" s="170"/>
      <c r="E158" s="170"/>
      <c r="F158" s="170"/>
      <c r="G158" s="170"/>
      <c r="H158" s="94"/>
      <c r="I158" s="95"/>
      <c r="J158"/>
      <c r="K158"/>
      <c r="L158"/>
      <c r="M158" s="95"/>
      <c r="N158" s="95"/>
      <c r="O158" s="95"/>
      <c r="P158" s="95"/>
      <c r="Q158" s="95"/>
      <c r="R158" s="95"/>
      <c r="S158" s="95"/>
      <c r="T158" s="95"/>
      <c r="U158" s="95"/>
    </row>
    <row r="159" spans="1:38" s="96" customFormat="1" ht="39.65" customHeight="1" x14ac:dyDescent="0.35">
      <c r="A159" s="170" t="s">
        <v>432</v>
      </c>
      <c r="B159" s="170"/>
      <c r="C159" s="170"/>
      <c r="D159" s="170"/>
      <c r="E159" s="170"/>
      <c r="F159" s="170"/>
      <c r="G159" s="17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35">
      <c r="A160" s="170" t="s">
        <v>433</v>
      </c>
      <c r="B160" s="170"/>
      <c r="C160" s="170"/>
      <c r="D160" s="170"/>
      <c r="E160" s="170"/>
      <c r="F160" s="170"/>
      <c r="G160" s="170"/>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99478-491F-42A4-98BE-DB5B014A515F}">
  <dimension ref="A1:AN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8.90625" style="1" customWidth="1"/>
    <col min="39" max="16384" width="8.81640625" style="1"/>
  </cols>
  <sheetData>
    <row r="1" spans="1:40" ht="22.5" customHeight="1" x14ac:dyDescent="0.25">
      <c r="A1" s="20" t="s">
        <v>434</v>
      </c>
      <c r="B1" s="21"/>
      <c r="C1" s="22"/>
    </row>
    <row r="2" spans="1:40" x14ac:dyDescent="0.25">
      <c r="A2" s="23" t="s">
        <v>24</v>
      </c>
      <c r="B2" s="21"/>
      <c r="C2" s="22"/>
    </row>
    <row r="3" spans="1:40" ht="13" x14ac:dyDescent="0.3">
      <c r="B3" s="21"/>
      <c r="C3" s="22"/>
      <c r="F3" s="21"/>
      <c r="R3" s="2"/>
      <c r="S3" s="2"/>
      <c r="T3" s="2"/>
      <c r="U3" s="2"/>
      <c r="V3" s="2"/>
    </row>
    <row r="4" spans="1:40" ht="13" x14ac:dyDescent="0.3">
      <c r="A4" s="23" t="s">
        <v>25</v>
      </c>
      <c r="B4" s="17" t="s">
        <v>444</v>
      </c>
      <c r="C4" s="24" t="s">
        <v>26</v>
      </c>
      <c r="R4" s="2"/>
      <c r="S4" s="2"/>
      <c r="T4" s="2"/>
      <c r="U4" s="2"/>
      <c r="V4" s="2"/>
    </row>
    <row r="5" spans="1:40" ht="13" x14ac:dyDescent="0.3">
      <c r="A5" s="23" t="s">
        <v>27</v>
      </c>
      <c r="B5" s="17" t="s">
        <v>584</v>
      </c>
      <c r="C5" s="24" t="s">
        <v>28</v>
      </c>
      <c r="R5" s="2"/>
      <c r="S5" s="2"/>
      <c r="T5" s="2"/>
      <c r="U5" s="2"/>
      <c r="V5" s="2"/>
    </row>
    <row r="6" spans="1:40" x14ac:dyDescent="0.25">
      <c r="A6" s="23" t="s">
        <v>29</v>
      </c>
      <c r="B6" s="17">
        <v>2040</v>
      </c>
      <c r="C6" s="24" t="s">
        <v>424</v>
      </c>
      <c r="R6" s="25"/>
      <c r="S6" s="25"/>
      <c r="T6" s="25"/>
      <c r="U6" s="25"/>
      <c r="V6" s="25"/>
    </row>
    <row r="7" spans="1:40" ht="13" x14ac:dyDescent="0.3">
      <c r="A7" s="23" t="s">
        <v>425</v>
      </c>
      <c r="B7" s="17" t="s">
        <v>426</v>
      </c>
      <c r="C7" s="24" t="s">
        <v>427</v>
      </c>
      <c r="R7" s="2"/>
      <c r="S7" s="2"/>
      <c r="T7" s="2"/>
      <c r="U7" s="2"/>
      <c r="V7" s="2"/>
    </row>
    <row r="8" spans="1:40" ht="13" x14ac:dyDescent="0.3">
      <c r="A8" s="6"/>
      <c r="B8" s="21"/>
      <c r="C8" s="22"/>
      <c r="R8" s="2"/>
      <c r="S8" s="2"/>
      <c r="T8" s="2"/>
      <c r="U8" s="2"/>
      <c r="V8" s="2"/>
      <c r="AF8" s="25"/>
    </row>
    <row r="9" spans="1:40" ht="13.5" thickBot="1" x14ac:dyDescent="0.35">
      <c r="A9" s="26"/>
      <c r="B9" s="27"/>
      <c r="C9" s="28"/>
      <c r="D9" s="29"/>
      <c r="E9" s="29"/>
      <c r="F9" s="29"/>
      <c r="G9" s="29"/>
      <c r="H9" s="29"/>
      <c r="I9" s="29"/>
      <c r="J9" s="29"/>
      <c r="K9" s="29"/>
      <c r="L9" s="29"/>
      <c r="M9" s="29"/>
      <c r="N9" s="29"/>
      <c r="O9" s="29"/>
      <c r="P9" s="29"/>
      <c r="Q9" s="29"/>
      <c r="R9" s="2"/>
      <c r="S9" s="2"/>
      <c r="T9" s="2"/>
      <c r="U9" s="2"/>
      <c r="V9" s="2"/>
      <c r="AF9" s="25"/>
    </row>
    <row r="10" spans="1:40" s="2" customFormat="1" ht="37.5" customHeight="1" thickBot="1" x14ac:dyDescent="0.35">
      <c r="A10" s="180" t="str">
        <f>B4&amp;": "&amp;B5&amp;": "&amp;B6</f>
        <v>CA: 15.02.2025: 2040</v>
      </c>
      <c r="B10" s="182" t="s">
        <v>33</v>
      </c>
      <c r="C10" s="183"/>
      <c r="D10" s="184"/>
      <c r="E10" s="171" t="s">
        <v>34</v>
      </c>
      <c r="F10" s="172"/>
      <c r="G10" s="172"/>
      <c r="H10" s="173"/>
      <c r="I10" s="171" t="s">
        <v>35</v>
      </c>
      <c r="J10" s="172"/>
      <c r="K10" s="172"/>
      <c r="L10" s="173"/>
      <c r="M10" s="188" t="s">
        <v>36</v>
      </c>
      <c r="N10" s="171" t="s">
        <v>37</v>
      </c>
      <c r="O10" s="172"/>
      <c r="P10" s="173"/>
      <c r="Q10" s="171" t="s">
        <v>38</v>
      </c>
      <c r="R10" s="172"/>
      <c r="S10" s="172"/>
      <c r="T10" s="172"/>
      <c r="U10" s="172"/>
      <c r="V10" s="173"/>
      <c r="W10" s="171" t="s">
        <v>39</v>
      </c>
      <c r="X10" s="172"/>
      <c r="Y10" s="172"/>
      <c r="Z10" s="172"/>
      <c r="AA10" s="172"/>
      <c r="AB10" s="172"/>
      <c r="AC10" s="172"/>
      <c r="AD10" s="173"/>
      <c r="AE10" s="30"/>
      <c r="AF10" s="171" t="s">
        <v>40</v>
      </c>
      <c r="AG10" s="172"/>
      <c r="AH10" s="172"/>
      <c r="AI10" s="172"/>
      <c r="AJ10" s="172"/>
      <c r="AK10" s="172"/>
      <c r="AL10" s="173"/>
    </row>
    <row r="11" spans="1:40"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40" ht="52.5" customHeight="1" thickBot="1" x14ac:dyDescent="0.3">
      <c r="A12" s="181"/>
      <c r="B12" s="185"/>
      <c r="C12" s="186"/>
      <c r="D12" s="187"/>
      <c r="E12" s="87"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40" ht="37.5" customHeight="1" thickBot="1" x14ac:dyDescent="0.35">
      <c r="A13" s="33" t="s">
        <v>75</v>
      </c>
      <c r="B13" s="33" t="s">
        <v>76</v>
      </c>
      <c r="C13" s="34" t="s">
        <v>77</v>
      </c>
      <c r="D13" s="33" t="s">
        <v>78</v>
      </c>
      <c r="E13" s="33"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c r="AM13" s="2"/>
      <c r="AN13" s="2"/>
    </row>
    <row r="14" spans="1:40" ht="26.25" customHeight="1" thickBot="1" x14ac:dyDescent="0.3">
      <c r="A14" s="51" t="s">
        <v>84</v>
      </c>
      <c r="B14" s="51" t="s">
        <v>85</v>
      </c>
      <c r="C14" s="52" t="s">
        <v>86</v>
      </c>
      <c r="D14" s="53" t="s">
        <v>454</v>
      </c>
      <c r="E14" s="165">
        <v>12.23</v>
      </c>
      <c r="F14" s="151">
        <v>0.66</v>
      </c>
      <c r="G14" s="151">
        <v>3.05</v>
      </c>
      <c r="H14" s="151">
        <v>0.18</v>
      </c>
      <c r="I14" s="151">
        <v>0.48</v>
      </c>
      <c r="J14" s="151">
        <v>0.6</v>
      </c>
      <c r="K14" s="151">
        <v>0.85</v>
      </c>
      <c r="L14" s="151">
        <v>0.03</v>
      </c>
      <c r="M14" s="151">
        <v>12.63</v>
      </c>
      <c r="N14" s="19" t="s">
        <v>457</v>
      </c>
      <c r="O14" s="19" t="s">
        <v>457</v>
      </c>
      <c r="P14" s="19" t="s">
        <v>456</v>
      </c>
      <c r="Q14" s="19" t="s">
        <v>457</v>
      </c>
      <c r="R14" s="19" t="s">
        <v>457</v>
      </c>
      <c r="S14" s="19" t="s">
        <v>457</v>
      </c>
      <c r="T14" s="19" t="s">
        <v>457</v>
      </c>
      <c r="U14" s="19" t="s">
        <v>457</v>
      </c>
      <c r="V14" s="19" t="s">
        <v>457</v>
      </c>
      <c r="W14" s="19" t="s">
        <v>457</v>
      </c>
      <c r="X14" s="19" t="s">
        <v>457</v>
      </c>
      <c r="Y14" s="19" t="s">
        <v>457</v>
      </c>
      <c r="Z14" s="19" t="s">
        <v>457</v>
      </c>
      <c r="AA14" s="19" t="s">
        <v>457</v>
      </c>
      <c r="AB14" s="19" t="s">
        <v>457</v>
      </c>
      <c r="AC14" s="19" t="s">
        <v>457</v>
      </c>
      <c r="AD14" s="19" t="s">
        <v>457</v>
      </c>
      <c r="AE14" s="44"/>
      <c r="AF14" s="131">
        <v>7848</v>
      </c>
      <c r="AG14" s="131">
        <v>2343</v>
      </c>
      <c r="AH14" s="131">
        <v>170476</v>
      </c>
      <c r="AI14" s="131">
        <v>33123</v>
      </c>
      <c r="AJ14" s="131">
        <v>2168547</v>
      </c>
      <c r="AK14" s="19" t="s">
        <v>455</v>
      </c>
      <c r="AL14" s="37" t="s">
        <v>83</v>
      </c>
    </row>
    <row r="15" spans="1:40" ht="26.25" customHeight="1" thickBot="1" x14ac:dyDescent="0.3">
      <c r="A15" s="51" t="s">
        <v>87</v>
      </c>
      <c r="B15" s="51" t="s">
        <v>88</v>
      </c>
      <c r="C15" s="52" t="s">
        <v>89</v>
      </c>
      <c r="D15" s="53" t="s">
        <v>454</v>
      </c>
      <c r="E15" s="166">
        <v>9.5</v>
      </c>
      <c r="F15" s="153">
        <v>0.36</v>
      </c>
      <c r="G15" s="153">
        <v>17.05</v>
      </c>
      <c r="H15" s="153">
        <v>0.01</v>
      </c>
      <c r="I15" s="153">
        <v>0.79</v>
      </c>
      <c r="J15" s="153">
        <v>1.31</v>
      </c>
      <c r="K15" s="153">
        <v>2</v>
      </c>
      <c r="L15" s="153" t="s">
        <v>455</v>
      </c>
      <c r="M15" s="153">
        <v>12.21</v>
      </c>
      <c r="N15" s="19" t="s">
        <v>457</v>
      </c>
      <c r="O15" s="19" t="s">
        <v>457</v>
      </c>
      <c r="P15" s="19" t="s">
        <v>456</v>
      </c>
      <c r="Q15" s="19" t="s">
        <v>457</v>
      </c>
      <c r="R15" s="19" t="s">
        <v>457</v>
      </c>
      <c r="S15" s="19" t="s">
        <v>457</v>
      </c>
      <c r="T15" s="19" t="s">
        <v>457</v>
      </c>
      <c r="U15" s="19" t="s">
        <v>457</v>
      </c>
      <c r="V15" s="19" t="s">
        <v>457</v>
      </c>
      <c r="W15" s="19" t="s">
        <v>457</v>
      </c>
      <c r="X15" s="19" t="s">
        <v>457</v>
      </c>
      <c r="Y15" s="19" t="s">
        <v>457</v>
      </c>
      <c r="Z15" s="19" t="s">
        <v>457</v>
      </c>
      <c r="AA15" s="19" t="s">
        <v>457</v>
      </c>
      <c r="AB15" s="19" t="s">
        <v>457</v>
      </c>
      <c r="AC15" s="19" t="s">
        <v>457</v>
      </c>
      <c r="AD15" s="19" t="s">
        <v>457</v>
      </c>
      <c r="AE15" s="44"/>
      <c r="AF15" s="131">
        <v>1383</v>
      </c>
      <c r="AG15" s="131">
        <v>24788</v>
      </c>
      <c r="AH15" s="131">
        <v>164294</v>
      </c>
      <c r="AI15" s="131">
        <v>1931</v>
      </c>
      <c r="AJ15" s="131">
        <v>29594</v>
      </c>
      <c r="AK15" s="19" t="s">
        <v>455</v>
      </c>
      <c r="AL15" s="37" t="s">
        <v>83</v>
      </c>
    </row>
    <row r="16" spans="1:40" ht="26.25" customHeight="1" thickBot="1" x14ac:dyDescent="0.3">
      <c r="A16" s="51" t="s">
        <v>87</v>
      </c>
      <c r="B16" s="51" t="s">
        <v>90</v>
      </c>
      <c r="C16" s="52" t="s">
        <v>91</v>
      </c>
      <c r="D16" s="53" t="s">
        <v>454</v>
      </c>
      <c r="E16" s="166">
        <v>184.45</v>
      </c>
      <c r="F16" s="153">
        <v>14.1</v>
      </c>
      <c r="G16" s="153">
        <v>168.07</v>
      </c>
      <c r="H16" s="153">
        <v>2.02</v>
      </c>
      <c r="I16" s="153">
        <v>6.26</v>
      </c>
      <c r="J16" s="153">
        <v>7.07</v>
      </c>
      <c r="K16" s="153">
        <v>11.42</v>
      </c>
      <c r="L16" s="153">
        <v>1.1399999999999999</v>
      </c>
      <c r="M16" s="153">
        <v>392.09</v>
      </c>
      <c r="N16" s="19" t="s">
        <v>457</v>
      </c>
      <c r="O16" s="19" t="s">
        <v>457</v>
      </c>
      <c r="P16" s="19" t="s">
        <v>456</v>
      </c>
      <c r="Q16" s="19" t="s">
        <v>457</v>
      </c>
      <c r="R16" s="19" t="s">
        <v>457</v>
      </c>
      <c r="S16" s="19" t="s">
        <v>457</v>
      </c>
      <c r="T16" s="19" t="s">
        <v>457</v>
      </c>
      <c r="U16" s="19" t="s">
        <v>457</v>
      </c>
      <c r="V16" s="19" t="s">
        <v>457</v>
      </c>
      <c r="W16" s="19" t="s">
        <v>457</v>
      </c>
      <c r="X16" s="19" t="s">
        <v>457</v>
      </c>
      <c r="Y16" s="19" t="s">
        <v>457</v>
      </c>
      <c r="Z16" s="19" t="s">
        <v>457</v>
      </c>
      <c r="AA16" s="19" t="s">
        <v>457</v>
      </c>
      <c r="AB16" s="19" t="s">
        <v>457</v>
      </c>
      <c r="AC16" s="19" t="s">
        <v>457</v>
      </c>
      <c r="AD16" s="19" t="s">
        <v>457</v>
      </c>
      <c r="AE16" s="44"/>
      <c r="AF16" s="131">
        <v>2772</v>
      </c>
      <c r="AG16" s="131">
        <v>30845</v>
      </c>
      <c r="AH16" s="131">
        <v>2047778</v>
      </c>
      <c r="AI16" s="131">
        <v>50445</v>
      </c>
      <c r="AJ16" s="131">
        <v>36</v>
      </c>
      <c r="AK16" s="19" t="s">
        <v>455</v>
      </c>
      <c r="AL16" s="37" t="s">
        <v>83</v>
      </c>
    </row>
    <row r="17" spans="1:38" ht="26.25" customHeight="1" thickBot="1" x14ac:dyDescent="0.3">
      <c r="A17" s="51" t="s">
        <v>87</v>
      </c>
      <c r="B17" s="51" t="s">
        <v>92</v>
      </c>
      <c r="C17" s="52" t="s">
        <v>93</v>
      </c>
      <c r="D17" s="53" t="s">
        <v>454</v>
      </c>
      <c r="E17" s="166">
        <v>6.22</v>
      </c>
      <c r="F17" s="153">
        <v>0.17</v>
      </c>
      <c r="G17" s="153">
        <v>5.18</v>
      </c>
      <c r="H17" s="153">
        <v>0</v>
      </c>
      <c r="I17" s="153">
        <v>7.0000000000000007E-2</v>
      </c>
      <c r="J17" s="153">
        <v>0.09</v>
      </c>
      <c r="K17" s="153">
        <v>0.18</v>
      </c>
      <c r="L17" s="153">
        <v>0.06</v>
      </c>
      <c r="M17" s="153">
        <v>6.8</v>
      </c>
      <c r="N17" s="19" t="s">
        <v>457</v>
      </c>
      <c r="O17" s="19" t="s">
        <v>457</v>
      </c>
      <c r="P17" s="19" t="s">
        <v>456</v>
      </c>
      <c r="Q17" s="19" t="s">
        <v>457</v>
      </c>
      <c r="R17" s="19" t="s">
        <v>457</v>
      </c>
      <c r="S17" s="19" t="s">
        <v>457</v>
      </c>
      <c r="T17" s="19" t="s">
        <v>457</v>
      </c>
      <c r="U17" s="19" t="s">
        <v>457</v>
      </c>
      <c r="V17" s="19" t="s">
        <v>457</v>
      </c>
      <c r="W17" s="19" t="s">
        <v>457</v>
      </c>
      <c r="X17" s="19" t="s">
        <v>457</v>
      </c>
      <c r="Y17" s="19" t="s">
        <v>457</v>
      </c>
      <c r="Z17" s="19" t="s">
        <v>457</v>
      </c>
      <c r="AA17" s="19" t="s">
        <v>457</v>
      </c>
      <c r="AB17" s="19" t="s">
        <v>457</v>
      </c>
      <c r="AC17" s="19" t="s">
        <v>457</v>
      </c>
      <c r="AD17" s="19" t="s">
        <v>457</v>
      </c>
      <c r="AE17" s="44"/>
      <c r="AF17" s="131">
        <v>6079</v>
      </c>
      <c r="AG17" s="131">
        <v>39604</v>
      </c>
      <c r="AH17" s="131">
        <v>69689</v>
      </c>
      <c r="AI17" s="131">
        <v>1491</v>
      </c>
      <c r="AJ17" s="131">
        <v>737</v>
      </c>
      <c r="AK17" s="19" t="s">
        <v>455</v>
      </c>
      <c r="AL17" s="37" t="s">
        <v>83</v>
      </c>
    </row>
    <row r="18" spans="1:38" ht="26.25" customHeight="1" thickBot="1" x14ac:dyDescent="0.3">
      <c r="A18" s="51" t="s">
        <v>87</v>
      </c>
      <c r="B18" s="51" t="s">
        <v>94</v>
      </c>
      <c r="C18" s="52" t="s">
        <v>95</v>
      </c>
      <c r="D18" s="53" t="s">
        <v>454</v>
      </c>
      <c r="E18" s="166">
        <v>0.57999999999999996</v>
      </c>
      <c r="F18" s="153">
        <v>0.53</v>
      </c>
      <c r="G18" s="153">
        <v>1.22</v>
      </c>
      <c r="H18" s="153">
        <v>0</v>
      </c>
      <c r="I18" s="153">
        <v>0.06</v>
      </c>
      <c r="J18" s="153">
        <v>0.11</v>
      </c>
      <c r="K18" s="153">
        <v>0.11</v>
      </c>
      <c r="L18" s="153">
        <v>0.01</v>
      </c>
      <c r="M18" s="153">
        <v>8.7200000000000006</v>
      </c>
      <c r="N18" s="19" t="s">
        <v>457</v>
      </c>
      <c r="O18" s="19" t="s">
        <v>457</v>
      </c>
      <c r="P18" s="19" t="s">
        <v>456</v>
      </c>
      <c r="Q18" s="19" t="s">
        <v>457</v>
      </c>
      <c r="R18" s="19" t="s">
        <v>457</v>
      </c>
      <c r="S18" s="19" t="s">
        <v>457</v>
      </c>
      <c r="T18" s="19" t="s">
        <v>457</v>
      </c>
      <c r="U18" s="19" t="s">
        <v>457</v>
      </c>
      <c r="V18" s="19" t="s">
        <v>457</v>
      </c>
      <c r="W18" s="19" t="s">
        <v>457</v>
      </c>
      <c r="X18" s="19" t="s">
        <v>457</v>
      </c>
      <c r="Y18" s="19" t="s">
        <v>457</v>
      </c>
      <c r="Z18" s="19" t="s">
        <v>457</v>
      </c>
      <c r="AA18" s="19" t="s">
        <v>457</v>
      </c>
      <c r="AB18" s="19" t="s">
        <v>457</v>
      </c>
      <c r="AC18" s="19" t="s">
        <v>457</v>
      </c>
      <c r="AD18" s="19" t="s">
        <v>457</v>
      </c>
      <c r="AE18" s="44"/>
      <c r="AF18" s="131">
        <v>445</v>
      </c>
      <c r="AG18" s="131">
        <v>46147</v>
      </c>
      <c r="AH18" s="131">
        <v>34515</v>
      </c>
      <c r="AI18" s="131">
        <v>5018</v>
      </c>
      <c r="AJ18" s="131">
        <v>91573</v>
      </c>
      <c r="AK18" s="19" t="s">
        <v>455</v>
      </c>
      <c r="AL18" s="37" t="s">
        <v>83</v>
      </c>
    </row>
    <row r="19" spans="1:38" ht="26.25" customHeight="1" thickBot="1" x14ac:dyDescent="0.3">
      <c r="A19" s="51" t="s">
        <v>87</v>
      </c>
      <c r="B19" s="51" t="s">
        <v>96</v>
      </c>
      <c r="C19" s="52" t="s">
        <v>97</v>
      </c>
      <c r="D19" s="53" t="s">
        <v>454</v>
      </c>
      <c r="E19" s="166">
        <v>3.92</v>
      </c>
      <c r="F19" s="153">
        <v>0.45</v>
      </c>
      <c r="G19" s="153">
        <v>3.26</v>
      </c>
      <c r="H19" s="153">
        <v>0.01</v>
      </c>
      <c r="I19" s="153">
        <v>0.39</v>
      </c>
      <c r="J19" s="153">
        <v>0.45</v>
      </c>
      <c r="K19" s="153">
        <v>0.44</v>
      </c>
      <c r="L19" s="153" t="s">
        <v>455</v>
      </c>
      <c r="M19" s="153">
        <v>1.2</v>
      </c>
      <c r="N19" s="19" t="s">
        <v>457</v>
      </c>
      <c r="O19" s="19" t="s">
        <v>457</v>
      </c>
      <c r="P19" s="19" t="s">
        <v>456</v>
      </c>
      <c r="Q19" s="19" t="s">
        <v>457</v>
      </c>
      <c r="R19" s="19" t="s">
        <v>457</v>
      </c>
      <c r="S19" s="19" t="s">
        <v>457</v>
      </c>
      <c r="T19" s="19" t="s">
        <v>457</v>
      </c>
      <c r="U19" s="19" t="s">
        <v>457</v>
      </c>
      <c r="V19" s="19" t="s">
        <v>457</v>
      </c>
      <c r="W19" s="19" t="s">
        <v>457</v>
      </c>
      <c r="X19" s="19" t="s">
        <v>457</v>
      </c>
      <c r="Y19" s="19" t="s">
        <v>457</v>
      </c>
      <c r="Z19" s="19" t="s">
        <v>457</v>
      </c>
      <c r="AA19" s="19" t="s">
        <v>457</v>
      </c>
      <c r="AB19" s="19" t="s">
        <v>457</v>
      </c>
      <c r="AC19" s="19" t="s">
        <v>457</v>
      </c>
      <c r="AD19" s="19" t="s">
        <v>457</v>
      </c>
      <c r="AE19" s="44"/>
      <c r="AF19" s="131">
        <v>112535</v>
      </c>
      <c r="AG19" s="131">
        <v>249</v>
      </c>
      <c r="AH19" s="131">
        <v>841657</v>
      </c>
      <c r="AI19" s="131">
        <v>8048</v>
      </c>
      <c r="AJ19" s="19" t="s">
        <v>464</v>
      </c>
      <c r="AK19" s="19" t="s">
        <v>455</v>
      </c>
      <c r="AL19" s="37" t="s">
        <v>83</v>
      </c>
    </row>
    <row r="20" spans="1:38" ht="26.25" customHeight="1" thickBot="1" x14ac:dyDescent="0.3">
      <c r="A20" s="51" t="s">
        <v>87</v>
      </c>
      <c r="B20" s="51" t="s">
        <v>98</v>
      </c>
      <c r="C20" s="52" t="s">
        <v>99</v>
      </c>
      <c r="D20" s="53" t="s">
        <v>454</v>
      </c>
      <c r="E20" s="166">
        <v>9.2799999999999994</v>
      </c>
      <c r="F20" s="153">
        <v>1.07</v>
      </c>
      <c r="G20" s="153">
        <v>7.31</v>
      </c>
      <c r="H20" s="153">
        <v>0.08</v>
      </c>
      <c r="I20" s="153">
        <v>1.0900000000000001</v>
      </c>
      <c r="J20" s="153">
        <v>1.65</v>
      </c>
      <c r="K20" s="153">
        <v>2.72</v>
      </c>
      <c r="L20" s="153">
        <v>0.09</v>
      </c>
      <c r="M20" s="153">
        <v>19.55</v>
      </c>
      <c r="N20" s="19" t="s">
        <v>457</v>
      </c>
      <c r="O20" s="19" t="s">
        <v>457</v>
      </c>
      <c r="P20" s="19" t="s">
        <v>456</v>
      </c>
      <c r="Q20" s="19" t="s">
        <v>457</v>
      </c>
      <c r="R20" s="19" t="s">
        <v>457</v>
      </c>
      <c r="S20" s="19" t="s">
        <v>457</v>
      </c>
      <c r="T20" s="19" t="s">
        <v>457</v>
      </c>
      <c r="U20" s="19" t="s">
        <v>457</v>
      </c>
      <c r="V20" s="19" t="s">
        <v>457</v>
      </c>
      <c r="W20" s="19" t="s">
        <v>457</v>
      </c>
      <c r="X20" s="19" t="s">
        <v>457</v>
      </c>
      <c r="Y20" s="19" t="s">
        <v>457</v>
      </c>
      <c r="Z20" s="19" t="s">
        <v>457</v>
      </c>
      <c r="AA20" s="19" t="s">
        <v>457</v>
      </c>
      <c r="AB20" s="19" t="s">
        <v>457</v>
      </c>
      <c r="AC20" s="19" t="s">
        <v>457</v>
      </c>
      <c r="AD20" s="19" t="s">
        <v>457</v>
      </c>
      <c r="AE20" s="44"/>
      <c r="AF20" s="131">
        <v>4736</v>
      </c>
      <c r="AG20" s="19" t="s">
        <v>464</v>
      </c>
      <c r="AH20" s="131">
        <v>48316</v>
      </c>
      <c r="AI20" s="131">
        <v>241293</v>
      </c>
      <c r="AJ20" s="131">
        <v>5266</v>
      </c>
      <c r="AK20" s="19" t="s">
        <v>455</v>
      </c>
      <c r="AL20" s="37" t="s">
        <v>83</v>
      </c>
    </row>
    <row r="21" spans="1:38" ht="26.25" customHeight="1" thickBot="1" x14ac:dyDescent="0.3">
      <c r="A21" s="51" t="s">
        <v>87</v>
      </c>
      <c r="B21" s="51" t="s">
        <v>100</v>
      </c>
      <c r="C21" s="52" t="s">
        <v>101</v>
      </c>
      <c r="D21" s="53" t="s">
        <v>454</v>
      </c>
      <c r="E21" s="166">
        <v>1.47</v>
      </c>
      <c r="F21" s="153">
        <v>0.11</v>
      </c>
      <c r="G21" s="153">
        <v>0.49</v>
      </c>
      <c r="H21" s="153">
        <v>0.01</v>
      </c>
      <c r="I21" s="153">
        <v>0.08</v>
      </c>
      <c r="J21" s="153">
        <v>0.18</v>
      </c>
      <c r="K21" s="153">
        <v>0.24</v>
      </c>
      <c r="L21" s="153" t="s">
        <v>455</v>
      </c>
      <c r="M21" s="153">
        <v>0.27</v>
      </c>
      <c r="N21" s="19" t="s">
        <v>457</v>
      </c>
      <c r="O21" s="19" t="s">
        <v>457</v>
      </c>
      <c r="P21" s="19" t="s">
        <v>456</v>
      </c>
      <c r="Q21" s="19" t="s">
        <v>457</v>
      </c>
      <c r="R21" s="19" t="s">
        <v>457</v>
      </c>
      <c r="S21" s="19" t="s">
        <v>457</v>
      </c>
      <c r="T21" s="19" t="s">
        <v>457</v>
      </c>
      <c r="U21" s="19" t="s">
        <v>457</v>
      </c>
      <c r="V21" s="19" t="s">
        <v>457</v>
      </c>
      <c r="W21" s="19" t="s">
        <v>457</v>
      </c>
      <c r="X21" s="19" t="s">
        <v>457</v>
      </c>
      <c r="Y21" s="19" t="s">
        <v>457</v>
      </c>
      <c r="Z21" s="19" t="s">
        <v>457</v>
      </c>
      <c r="AA21" s="19" t="s">
        <v>457</v>
      </c>
      <c r="AB21" s="19" t="s">
        <v>457</v>
      </c>
      <c r="AC21" s="19" t="s">
        <v>457</v>
      </c>
      <c r="AD21" s="19" t="s">
        <v>457</v>
      </c>
      <c r="AE21" s="44"/>
      <c r="AF21" s="131">
        <v>355</v>
      </c>
      <c r="AG21" s="131">
        <v>1038</v>
      </c>
      <c r="AH21" s="131">
        <v>65443</v>
      </c>
      <c r="AI21" s="131">
        <v>4139</v>
      </c>
      <c r="AJ21" s="19" t="s">
        <v>464</v>
      </c>
      <c r="AK21" s="19" t="s">
        <v>455</v>
      </c>
      <c r="AL21" s="37" t="s">
        <v>83</v>
      </c>
    </row>
    <row r="22" spans="1:38" ht="26.25" customHeight="1" thickBot="1" x14ac:dyDescent="0.3">
      <c r="A22" s="51" t="s">
        <v>87</v>
      </c>
      <c r="B22" s="51" t="s">
        <v>102</v>
      </c>
      <c r="C22" s="52" t="s">
        <v>103</v>
      </c>
      <c r="D22" s="53" t="s">
        <v>454</v>
      </c>
      <c r="E22" s="166">
        <v>2.74</v>
      </c>
      <c r="F22" s="153">
        <v>0.08</v>
      </c>
      <c r="G22" s="153">
        <v>3.65</v>
      </c>
      <c r="H22" s="153">
        <v>0</v>
      </c>
      <c r="I22" s="153">
        <v>0.11</v>
      </c>
      <c r="J22" s="153">
        <v>0.15</v>
      </c>
      <c r="K22" s="153">
        <v>0.2</v>
      </c>
      <c r="L22" s="153">
        <v>0.01</v>
      </c>
      <c r="M22" s="153">
        <v>2.15</v>
      </c>
      <c r="N22" s="19" t="s">
        <v>457</v>
      </c>
      <c r="O22" s="19" t="s">
        <v>457</v>
      </c>
      <c r="P22" s="19" t="s">
        <v>456</v>
      </c>
      <c r="Q22" s="19" t="s">
        <v>457</v>
      </c>
      <c r="R22" s="19" t="s">
        <v>457</v>
      </c>
      <c r="S22" s="19" t="s">
        <v>457</v>
      </c>
      <c r="T22" s="19" t="s">
        <v>457</v>
      </c>
      <c r="U22" s="19" t="s">
        <v>457</v>
      </c>
      <c r="V22" s="19" t="s">
        <v>457</v>
      </c>
      <c r="W22" s="19" t="s">
        <v>457</v>
      </c>
      <c r="X22" s="19" t="s">
        <v>457</v>
      </c>
      <c r="Y22" s="19" t="s">
        <v>457</v>
      </c>
      <c r="Z22" s="19" t="s">
        <v>457</v>
      </c>
      <c r="AA22" s="19" t="s">
        <v>457</v>
      </c>
      <c r="AB22" s="19" t="s">
        <v>457</v>
      </c>
      <c r="AC22" s="19" t="s">
        <v>457</v>
      </c>
      <c r="AD22" s="19" t="s">
        <v>457</v>
      </c>
      <c r="AE22" s="44"/>
      <c r="AF22" s="131">
        <v>285</v>
      </c>
      <c r="AG22" s="131">
        <v>21707</v>
      </c>
      <c r="AH22" s="131">
        <v>27566</v>
      </c>
      <c r="AI22" s="131">
        <v>20842</v>
      </c>
      <c r="AJ22" s="19" t="s">
        <v>464</v>
      </c>
      <c r="AK22" s="19" t="s">
        <v>455</v>
      </c>
      <c r="AL22" s="37" t="s">
        <v>83</v>
      </c>
    </row>
    <row r="23" spans="1:38" ht="26.25" customHeight="1" thickBot="1" x14ac:dyDescent="0.3">
      <c r="A23" s="51" t="s">
        <v>104</v>
      </c>
      <c r="B23" s="51" t="s">
        <v>105</v>
      </c>
      <c r="C23" s="52" t="s">
        <v>106</v>
      </c>
      <c r="D23" s="130" t="s">
        <v>454</v>
      </c>
      <c r="E23" s="166">
        <v>58.24</v>
      </c>
      <c r="F23" s="153">
        <v>17.3</v>
      </c>
      <c r="G23" s="153">
        <v>0.06</v>
      </c>
      <c r="H23" s="153">
        <v>0.16</v>
      </c>
      <c r="I23" s="153">
        <v>4.26</v>
      </c>
      <c r="J23" s="153">
        <v>4.46</v>
      </c>
      <c r="K23" s="153">
        <v>4.45</v>
      </c>
      <c r="L23" s="153">
        <v>2.56</v>
      </c>
      <c r="M23" s="153">
        <v>188.08</v>
      </c>
      <c r="N23" s="19" t="s">
        <v>457</v>
      </c>
      <c r="O23" s="19" t="s">
        <v>457</v>
      </c>
      <c r="P23" s="19" t="s">
        <v>456</v>
      </c>
      <c r="Q23" s="19" t="s">
        <v>457</v>
      </c>
      <c r="R23" s="19" t="s">
        <v>457</v>
      </c>
      <c r="S23" s="19" t="s">
        <v>457</v>
      </c>
      <c r="T23" s="19" t="s">
        <v>457</v>
      </c>
      <c r="U23" s="19" t="s">
        <v>457</v>
      </c>
      <c r="V23" s="19" t="s">
        <v>457</v>
      </c>
      <c r="W23" s="19" t="s">
        <v>457</v>
      </c>
      <c r="X23" s="19" t="s">
        <v>457</v>
      </c>
      <c r="Y23" s="19" t="s">
        <v>457</v>
      </c>
      <c r="Z23" s="19" t="s">
        <v>457</v>
      </c>
      <c r="AA23" s="19" t="s">
        <v>457</v>
      </c>
      <c r="AB23" s="19" t="s">
        <v>457</v>
      </c>
      <c r="AC23" s="19" t="s">
        <v>457</v>
      </c>
      <c r="AD23" s="19" t="s">
        <v>457</v>
      </c>
      <c r="AE23" s="44"/>
      <c r="AF23" s="131">
        <v>273092</v>
      </c>
      <c r="AG23" s="19" t="s">
        <v>464</v>
      </c>
      <c r="AH23" s="131">
        <v>9352</v>
      </c>
      <c r="AI23" s="131">
        <v>5557</v>
      </c>
      <c r="AJ23" s="19" t="s">
        <v>464</v>
      </c>
      <c r="AK23" s="19" t="s">
        <v>455</v>
      </c>
      <c r="AL23" s="37" t="s">
        <v>83</v>
      </c>
    </row>
    <row r="24" spans="1:38" ht="26.25" customHeight="1" thickBot="1" x14ac:dyDescent="0.3">
      <c r="A24" s="56" t="s">
        <v>87</v>
      </c>
      <c r="B24" s="51" t="s">
        <v>107</v>
      </c>
      <c r="C24" s="52" t="s">
        <v>108</v>
      </c>
      <c r="D24" s="53" t="s">
        <v>454</v>
      </c>
      <c r="E24" s="166">
        <v>32.479999999999997</v>
      </c>
      <c r="F24" s="153">
        <v>2.21</v>
      </c>
      <c r="G24" s="153">
        <v>2.31</v>
      </c>
      <c r="H24" s="153">
        <v>0.75</v>
      </c>
      <c r="I24" s="153">
        <v>2</v>
      </c>
      <c r="J24" s="153">
        <v>3.19</v>
      </c>
      <c r="K24" s="153">
        <v>5.83</v>
      </c>
      <c r="L24" s="153">
        <v>0.71</v>
      </c>
      <c r="M24" s="153">
        <v>50.33</v>
      </c>
      <c r="N24" s="19" t="s">
        <v>457</v>
      </c>
      <c r="O24" s="19" t="s">
        <v>457</v>
      </c>
      <c r="P24" s="19" t="s">
        <v>456</v>
      </c>
      <c r="Q24" s="19" t="s">
        <v>457</v>
      </c>
      <c r="R24" s="19" t="s">
        <v>457</v>
      </c>
      <c r="S24" s="19" t="s">
        <v>457</v>
      </c>
      <c r="T24" s="19" t="s">
        <v>457</v>
      </c>
      <c r="U24" s="19" t="s">
        <v>457</v>
      </c>
      <c r="V24" s="19" t="s">
        <v>457</v>
      </c>
      <c r="W24" s="19" t="s">
        <v>457</v>
      </c>
      <c r="X24" s="19" t="s">
        <v>457</v>
      </c>
      <c r="Y24" s="19" t="s">
        <v>457</v>
      </c>
      <c r="Z24" s="19" t="s">
        <v>457</v>
      </c>
      <c r="AA24" s="19" t="s">
        <v>457</v>
      </c>
      <c r="AB24" s="19" t="s">
        <v>457</v>
      </c>
      <c r="AC24" s="19" t="s">
        <v>457</v>
      </c>
      <c r="AD24" s="19" t="s">
        <v>457</v>
      </c>
      <c r="AE24" s="44"/>
      <c r="AF24" s="131">
        <v>5837</v>
      </c>
      <c r="AG24" s="131">
        <v>3829</v>
      </c>
      <c r="AH24" s="131">
        <v>332216</v>
      </c>
      <c r="AI24" s="131">
        <v>5825</v>
      </c>
      <c r="AJ24" s="131">
        <v>38316</v>
      </c>
      <c r="AK24" s="19" t="s">
        <v>455</v>
      </c>
      <c r="AL24" s="37" t="s">
        <v>83</v>
      </c>
    </row>
    <row r="25" spans="1:38" ht="26.25" customHeight="1" thickBot="1" x14ac:dyDescent="0.3">
      <c r="A25" s="51" t="s">
        <v>109</v>
      </c>
      <c r="B25" s="51" t="s">
        <v>110</v>
      </c>
      <c r="C25" s="52" t="s">
        <v>111</v>
      </c>
      <c r="D25" s="53" t="s">
        <v>454</v>
      </c>
      <c r="E25" s="166">
        <v>3.63</v>
      </c>
      <c r="F25" s="153">
        <v>0.39</v>
      </c>
      <c r="G25" s="153">
        <v>0.18</v>
      </c>
      <c r="H25" s="153">
        <v>0</v>
      </c>
      <c r="I25" s="153">
        <v>0.03</v>
      </c>
      <c r="J25" s="153">
        <v>0.03</v>
      </c>
      <c r="K25" s="153">
        <v>0.03</v>
      </c>
      <c r="L25" s="153">
        <v>0.02</v>
      </c>
      <c r="M25" s="153">
        <v>3.18</v>
      </c>
      <c r="N25" s="19" t="s">
        <v>457</v>
      </c>
      <c r="O25" s="19" t="s">
        <v>457</v>
      </c>
      <c r="P25" s="19" t="s">
        <v>456</v>
      </c>
      <c r="Q25" s="19" t="s">
        <v>457</v>
      </c>
      <c r="R25" s="19" t="s">
        <v>457</v>
      </c>
      <c r="S25" s="19" t="s">
        <v>457</v>
      </c>
      <c r="T25" s="19" t="s">
        <v>457</v>
      </c>
      <c r="U25" s="19" t="s">
        <v>457</v>
      </c>
      <c r="V25" s="19" t="s">
        <v>457</v>
      </c>
      <c r="W25" s="19" t="s">
        <v>457</v>
      </c>
      <c r="X25" s="19" t="s">
        <v>457</v>
      </c>
      <c r="Y25" s="19" t="s">
        <v>457</v>
      </c>
      <c r="Z25" s="19" t="s">
        <v>457</v>
      </c>
      <c r="AA25" s="19" t="s">
        <v>457</v>
      </c>
      <c r="AB25" s="19" t="s">
        <v>457</v>
      </c>
      <c r="AC25" s="19" t="s">
        <v>457</v>
      </c>
      <c r="AD25" s="19" t="s">
        <v>457</v>
      </c>
      <c r="AE25" s="44"/>
      <c r="AF25" s="131">
        <v>152661</v>
      </c>
      <c r="AG25" s="19" t="s">
        <v>464</v>
      </c>
      <c r="AH25" s="131">
        <v>4</v>
      </c>
      <c r="AI25" s="131">
        <v>6177</v>
      </c>
      <c r="AJ25" s="19" t="s">
        <v>464</v>
      </c>
      <c r="AK25" s="19" t="s">
        <v>455</v>
      </c>
      <c r="AL25" s="37" t="s">
        <v>83</v>
      </c>
    </row>
    <row r="26" spans="1:38" ht="26.25" customHeight="1" thickBot="1" x14ac:dyDescent="0.3">
      <c r="A26" s="51" t="s">
        <v>109</v>
      </c>
      <c r="B26" s="51" t="s">
        <v>112</v>
      </c>
      <c r="C26" s="52" t="s">
        <v>113</v>
      </c>
      <c r="D26" s="53" t="s">
        <v>454</v>
      </c>
      <c r="E26" s="166">
        <v>4.8099999999999996</v>
      </c>
      <c r="F26" s="153">
        <v>2.42</v>
      </c>
      <c r="G26" s="153">
        <v>0.28000000000000003</v>
      </c>
      <c r="H26" s="153">
        <v>0</v>
      </c>
      <c r="I26" s="153">
        <v>0.27</v>
      </c>
      <c r="J26" s="153">
        <v>0.27</v>
      </c>
      <c r="K26" s="153">
        <v>0.27</v>
      </c>
      <c r="L26" s="153">
        <v>0.2</v>
      </c>
      <c r="M26" s="153">
        <v>31.83</v>
      </c>
      <c r="N26" s="19" t="s">
        <v>457</v>
      </c>
      <c r="O26" s="19" t="s">
        <v>457</v>
      </c>
      <c r="P26" s="19" t="s">
        <v>456</v>
      </c>
      <c r="Q26" s="19" t="s">
        <v>457</v>
      </c>
      <c r="R26" s="19" t="s">
        <v>457</v>
      </c>
      <c r="S26" s="19" t="s">
        <v>457</v>
      </c>
      <c r="T26" s="19" t="s">
        <v>457</v>
      </c>
      <c r="U26" s="19" t="s">
        <v>457</v>
      </c>
      <c r="V26" s="19" t="s">
        <v>457</v>
      </c>
      <c r="W26" s="19" t="s">
        <v>457</v>
      </c>
      <c r="X26" s="19" t="s">
        <v>457</v>
      </c>
      <c r="Y26" s="19" t="s">
        <v>457</v>
      </c>
      <c r="Z26" s="19" t="s">
        <v>457</v>
      </c>
      <c r="AA26" s="19" t="s">
        <v>457</v>
      </c>
      <c r="AB26" s="19" t="s">
        <v>457</v>
      </c>
      <c r="AC26" s="19" t="s">
        <v>457</v>
      </c>
      <c r="AD26" s="19" t="s">
        <v>457</v>
      </c>
      <c r="AE26" s="44"/>
      <c r="AF26" s="148" t="s">
        <v>443</v>
      </c>
      <c r="AG26" s="19" t="s">
        <v>464</v>
      </c>
      <c r="AH26" s="148" t="s">
        <v>443</v>
      </c>
      <c r="AI26" s="148" t="s">
        <v>443</v>
      </c>
      <c r="AJ26" s="19" t="s">
        <v>464</v>
      </c>
      <c r="AK26" s="19" t="s">
        <v>455</v>
      </c>
      <c r="AL26" s="37" t="s">
        <v>517</v>
      </c>
    </row>
    <row r="27" spans="1:38" ht="26.25" customHeight="1" thickBot="1" x14ac:dyDescent="0.3">
      <c r="A27" s="51" t="s">
        <v>114</v>
      </c>
      <c r="B27" s="51" t="s">
        <v>115</v>
      </c>
      <c r="C27" s="52" t="s">
        <v>116</v>
      </c>
      <c r="D27" s="53" t="s">
        <v>454</v>
      </c>
      <c r="E27" s="166">
        <v>5.37</v>
      </c>
      <c r="F27" s="153">
        <v>9.0399999999999991</v>
      </c>
      <c r="G27" s="153">
        <v>0.06</v>
      </c>
      <c r="H27" s="153">
        <v>0.72</v>
      </c>
      <c r="I27" s="153">
        <v>0.15</v>
      </c>
      <c r="J27" s="153">
        <v>0.17</v>
      </c>
      <c r="K27" s="153">
        <v>0.17</v>
      </c>
      <c r="L27" s="153">
        <v>7.0000000000000007E-2</v>
      </c>
      <c r="M27" s="153">
        <v>128.54</v>
      </c>
      <c r="N27" s="19" t="s">
        <v>457</v>
      </c>
      <c r="O27" s="19" t="s">
        <v>457</v>
      </c>
      <c r="P27" s="19" t="s">
        <v>456</v>
      </c>
      <c r="Q27" s="19" t="s">
        <v>457</v>
      </c>
      <c r="R27" s="19" t="s">
        <v>457</v>
      </c>
      <c r="S27" s="19" t="s">
        <v>457</v>
      </c>
      <c r="T27" s="19" t="s">
        <v>457</v>
      </c>
      <c r="U27" s="19" t="s">
        <v>457</v>
      </c>
      <c r="V27" s="19" t="s">
        <v>457</v>
      </c>
      <c r="W27" s="19" t="s">
        <v>457</v>
      </c>
      <c r="X27" s="19" t="s">
        <v>457</v>
      </c>
      <c r="Y27" s="19" t="s">
        <v>457</v>
      </c>
      <c r="Z27" s="19" t="s">
        <v>457</v>
      </c>
      <c r="AA27" s="19" t="s">
        <v>457</v>
      </c>
      <c r="AB27" s="19" t="s">
        <v>457</v>
      </c>
      <c r="AC27" s="19" t="s">
        <v>457</v>
      </c>
      <c r="AD27" s="19" t="s">
        <v>457</v>
      </c>
      <c r="AE27" s="44"/>
      <c r="AF27" s="131">
        <v>103892</v>
      </c>
      <c r="AG27" s="19" t="s">
        <v>464</v>
      </c>
      <c r="AH27" s="19" t="s">
        <v>464</v>
      </c>
      <c r="AI27" s="131">
        <v>11292</v>
      </c>
      <c r="AJ27" s="19" t="s">
        <v>464</v>
      </c>
      <c r="AK27" s="19" t="s">
        <v>455</v>
      </c>
      <c r="AL27" s="37" t="s">
        <v>83</v>
      </c>
    </row>
    <row r="28" spans="1:38" ht="26.25" customHeight="1" thickBot="1" x14ac:dyDescent="0.3">
      <c r="A28" s="51" t="s">
        <v>114</v>
      </c>
      <c r="B28" s="51" t="s">
        <v>117</v>
      </c>
      <c r="C28" s="52" t="s">
        <v>118</v>
      </c>
      <c r="D28" s="53" t="s">
        <v>454</v>
      </c>
      <c r="E28" s="166">
        <v>12.43</v>
      </c>
      <c r="F28" s="153">
        <v>13.43</v>
      </c>
      <c r="G28" s="153">
        <v>0.16</v>
      </c>
      <c r="H28" s="153">
        <v>1.41</v>
      </c>
      <c r="I28" s="153">
        <v>0.4</v>
      </c>
      <c r="J28" s="153">
        <v>0.44</v>
      </c>
      <c r="K28" s="153">
        <v>0.45</v>
      </c>
      <c r="L28" s="153">
        <v>0.2</v>
      </c>
      <c r="M28" s="153">
        <v>216.85</v>
      </c>
      <c r="N28" s="19" t="s">
        <v>457</v>
      </c>
      <c r="O28" s="19" t="s">
        <v>457</v>
      </c>
      <c r="P28" s="19" t="s">
        <v>456</v>
      </c>
      <c r="Q28" s="19" t="s">
        <v>457</v>
      </c>
      <c r="R28" s="19" t="s">
        <v>457</v>
      </c>
      <c r="S28" s="19" t="s">
        <v>457</v>
      </c>
      <c r="T28" s="19" t="s">
        <v>457</v>
      </c>
      <c r="U28" s="19" t="s">
        <v>457</v>
      </c>
      <c r="V28" s="19" t="s">
        <v>457</v>
      </c>
      <c r="W28" s="19" t="s">
        <v>457</v>
      </c>
      <c r="X28" s="19" t="s">
        <v>457</v>
      </c>
      <c r="Y28" s="19" t="s">
        <v>457</v>
      </c>
      <c r="Z28" s="19" t="s">
        <v>457</v>
      </c>
      <c r="AA28" s="19" t="s">
        <v>457</v>
      </c>
      <c r="AB28" s="19" t="s">
        <v>457</v>
      </c>
      <c r="AC28" s="19" t="s">
        <v>457</v>
      </c>
      <c r="AD28" s="19" t="s">
        <v>457</v>
      </c>
      <c r="AE28" s="44"/>
      <c r="AF28" s="131">
        <v>309682</v>
      </c>
      <c r="AG28" s="19" t="s">
        <v>464</v>
      </c>
      <c r="AH28" s="131">
        <v>8</v>
      </c>
      <c r="AI28" s="131">
        <v>34102</v>
      </c>
      <c r="AJ28" s="19" t="s">
        <v>464</v>
      </c>
      <c r="AK28" s="19" t="s">
        <v>455</v>
      </c>
      <c r="AL28" s="37" t="s">
        <v>83</v>
      </c>
    </row>
    <row r="29" spans="1:38" ht="26.25" customHeight="1" thickBot="1" x14ac:dyDescent="0.3">
      <c r="A29" s="51" t="s">
        <v>114</v>
      </c>
      <c r="B29" s="51" t="s">
        <v>119</v>
      </c>
      <c r="C29" s="52" t="s">
        <v>120</v>
      </c>
      <c r="D29" s="53" t="s">
        <v>454</v>
      </c>
      <c r="E29" s="166">
        <v>97.05</v>
      </c>
      <c r="F29" s="153">
        <v>7.33</v>
      </c>
      <c r="G29" s="153">
        <v>0.13</v>
      </c>
      <c r="H29" s="153">
        <v>0.7</v>
      </c>
      <c r="I29" s="153">
        <v>2.48</v>
      </c>
      <c r="J29" s="153">
        <v>2.69</v>
      </c>
      <c r="K29" s="153">
        <v>2.69</v>
      </c>
      <c r="L29" s="153">
        <v>1.53</v>
      </c>
      <c r="M29" s="153">
        <v>91.3</v>
      </c>
      <c r="N29" s="19" t="s">
        <v>457</v>
      </c>
      <c r="O29" s="19" t="s">
        <v>457</v>
      </c>
      <c r="P29" s="19" t="s">
        <v>456</v>
      </c>
      <c r="Q29" s="19" t="s">
        <v>457</v>
      </c>
      <c r="R29" s="19" t="s">
        <v>457</v>
      </c>
      <c r="S29" s="19" t="s">
        <v>457</v>
      </c>
      <c r="T29" s="19" t="s">
        <v>457</v>
      </c>
      <c r="U29" s="19" t="s">
        <v>457</v>
      </c>
      <c r="V29" s="19" t="s">
        <v>457</v>
      </c>
      <c r="W29" s="19" t="s">
        <v>457</v>
      </c>
      <c r="X29" s="19" t="s">
        <v>457</v>
      </c>
      <c r="Y29" s="19" t="s">
        <v>457</v>
      </c>
      <c r="Z29" s="19" t="s">
        <v>457</v>
      </c>
      <c r="AA29" s="19" t="s">
        <v>457</v>
      </c>
      <c r="AB29" s="19" t="s">
        <v>457</v>
      </c>
      <c r="AC29" s="19" t="s">
        <v>457</v>
      </c>
      <c r="AD29" s="19" t="s">
        <v>457</v>
      </c>
      <c r="AE29" s="44"/>
      <c r="AF29" s="131">
        <v>317212</v>
      </c>
      <c r="AG29" s="19" t="s">
        <v>464</v>
      </c>
      <c r="AH29" s="131">
        <v>2641</v>
      </c>
      <c r="AI29" s="131">
        <v>41326</v>
      </c>
      <c r="AJ29" s="19" t="s">
        <v>464</v>
      </c>
      <c r="AK29" s="19" t="s">
        <v>455</v>
      </c>
      <c r="AL29" s="37" t="s">
        <v>83</v>
      </c>
    </row>
    <row r="30" spans="1:38" ht="26.25" customHeight="1" thickBot="1" x14ac:dyDescent="0.3">
      <c r="A30" s="51" t="s">
        <v>114</v>
      </c>
      <c r="B30" s="51" t="s">
        <v>121</v>
      </c>
      <c r="C30" s="52" t="s">
        <v>122</v>
      </c>
      <c r="D30" s="53" t="s">
        <v>454</v>
      </c>
      <c r="E30" s="166">
        <v>0.74</v>
      </c>
      <c r="F30" s="153">
        <v>1.61</v>
      </c>
      <c r="G30" s="153">
        <v>0</v>
      </c>
      <c r="H30" s="153">
        <v>0.04</v>
      </c>
      <c r="I30" s="153">
        <v>0.02</v>
      </c>
      <c r="J30" s="153">
        <v>0.02</v>
      </c>
      <c r="K30" s="153">
        <v>0.02</v>
      </c>
      <c r="L30" s="153">
        <v>0</v>
      </c>
      <c r="M30" s="153">
        <v>9.84</v>
      </c>
      <c r="N30" s="19" t="s">
        <v>457</v>
      </c>
      <c r="O30" s="19" t="s">
        <v>457</v>
      </c>
      <c r="P30" s="19" t="s">
        <v>456</v>
      </c>
      <c r="Q30" s="19" t="s">
        <v>457</v>
      </c>
      <c r="R30" s="19" t="s">
        <v>457</v>
      </c>
      <c r="S30" s="19" t="s">
        <v>457</v>
      </c>
      <c r="T30" s="19" t="s">
        <v>457</v>
      </c>
      <c r="U30" s="19" t="s">
        <v>457</v>
      </c>
      <c r="V30" s="19" t="s">
        <v>457</v>
      </c>
      <c r="W30" s="19" t="s">
        <v>457</v>
      </c>
      <c r="X30" s="19" t="s">
        <v>457</v>
      </c>
      <c r="Y30" s="19" t="s">
        <v>457</v>
      </c>
      <c r="Z30" s="19" t="s">
        <v>457</v>
      </c>
      <c r="AA30" s="19" t="s">
        <v>457</v>
      </c>
      <c r="AB30" s="19" t="s">
        <v>457</v>
      </c>
      <c r="AC30" s="19" t="s">
        <v>457</v>
      </c>
      <c r="AD30" s="19" t="s">
        <v>457</v>
      </c>
      <c r="AE30" s="44"/>
      <c r="AF30" s="131">
        <v>22379</v>
      </c>
      <c r="AG30" s="19" t="s">
        <v>464</v>
      </c>
      <c r="AH30" s="19" t="s">
        <v>464</v>
      </c>
      <c r="AI30" s="131">
        <v>2466</v>
      </c>
      <c r="AJ30" s="19" t="s">
        <v>464</v>
      </c>
      <c r="AK30" s="19" t="s">
        <v>455</v>
      </c>
      <c r="AL30" s="37" t="s">
        <v>83</v>
      </c>
    </row>
    <row r="31" spans="1:38" ht="26.25" customHeight="1" thickBot="1" x14ac:dyDescent="0.3">
      <c r="A31" s="51" t="s">
        <v>114</v>
      </c>
      <c r="B31" s="51" t="s">
        <v>123</v>
      </c>
      <c r="C31" s="52" t="s">
        <v>124</v>
      </c>
      <c r="D31" s="53" t="s">
        <v>454</v>
      </c>
      <c r="E31" s="167" t="s">
        <v>455</v>
      </c>
      <c r="F31" s="162" t="s">
        <v>443</v>
      </c>
      <c r="G31" s="153" t="s">
        <v>455</v>
      </c>
      <c r="H31" s="153" t="s">
        <v>455</v>
      </c>
      <c r="I31" s="153" t="s">
        <v>455</v>
      </c>
      <c r="J31" s="153" t="s">
        <v>455</v>
      </c>
      <c r="K31" s="153" t="s">
        <v>455</v>
      </c>
      <c r="L31" s="153" t="s">
        <v>455</v>
      </c>
      <c r="M31" s="153" t="s">
        <v>455</v>
      </c>
      <c r="N31" s="19" t="s">
        <v>457</v>
      </c>
      <c r="O31" s="19" t="s">
        <v>457</v>
      </c>
      <c r="P31" s="19" t="s">
        <v>456</v>
      </c>
      <c r="Q31" s="19" t="s">
        <v>457</v>
      </c>
      <c r="R31" s="19" t="s">
        <v>457</v>
      </c>
      <c r="S31" s="19" t="s">
        <v>457</v>
      </c>
      <c r="T31" s="19" t="s">
        <v>457</v>
      </c>
      <c r="U31" s="19" t="s">
        <v>457</v>
      </c>
      <c r="V31" s="19" t="s">
        <v>457</v>
      </c>
      <c r="W31" s="19" t="s">
        <v>457</v>
      </c>
      <c r="X31" s="19" t="s">
        <v>457</v>
      </c>
      <c r="Y31" s="19" t="s">
        <v>457</v>
      </c>
      <c r="Z31" s="19" t="s">
        <v>457</v>
      </c>
      <c r="AA31" s="19" t="s">
        <v>457</v>
      </c>
      <c r="AB31" s="19" t="s">
        <v>457</v>
      </c>
      <c r="AC31" s="19" t="s">
        <v>457</v>
      </c>
      <c r="AD31" s="19" t="s">
        <v>457</v>
      </c>
      <c r="AE31" s="44"/>
      <c r="AF31" s="19" t="s">
        <v>455</v>
      </c>
      <c r="AG31" s="19" t="s">
        <v>455</v>
      </c>
      <c r="AH31" s="19" t="s">
        <v>455</v>
      </c>
      <c r="AI31" s="19" t="s">
        <v>455</v>
      </c>
      <c r="AJ31" s="19" t="s">
        <v>455</v>
      </c>
      <c r="AK31" s="19" t="s">
        <v>455</v>
      </c>
      <c r="AL31" s="37" t="s">
        <v>83</v>
      </c>
    </row>
    <row r="32" spans="1:38" ht="26.25" customHeight="1" thickBot="1" x14ac:dyDescent="0.3">
      <c r="A32" s="51" t="s">
        <v>114</v>
      </c>
      <c r="B32" s="51" t="s">
        <v>125</v>
      </c>
      <c r="C32" s="52" t="s">
        <v>126</v>
      </c>
      <c r="D32" s="53" t="s">
        <v>454</v>
      </c>
      <c r="E32" s="167" t="s">
        <v>455</v>
      </c>
      <c r="F32" s="162" t="s">
        <v>455</v>
      </c>
      <c r="G32" s="153" t="s">
        <v>455</v>
      </c>
      <c r="H32" s="153" t="s">
        <v>455</v>
      </c>
      <c r="I32" s="153">
        <v>1.06</v>
      </c>
      <c r="J32" s="153">
        <v>8.0399999999999991</v>
      </c>
      <c r="K32" s="153">
        <v>8.0399999999999991</v>
      </c>
      <c r="L32" s="153" t="s">
        <v>457</v>
      </c>
      <c r="M32" s="153" t="s">
        <v>455</v>
      </c>
      <c r="N32" s="19" t="s">
        <v>457</v>
      </c>
      <c r="O32" s="19" t="s">
        <v>457</v>
      </c>
      <c r="P32" s="19" t="s">
        <v>456</v>
      </c>
      <c r="Q32" s="19" t="s">
        <v>457</v>
      </c>
      <c r="R32" s="19" t="s">
        <v>457</v>
      </c>
      <c r="S32" s="19" t="s">
        <v>457</v>
      </c>
      <c r="T32" s="19" t="s">
        <v>457</v>
      </c>
      <c r="U32" s="19" t="s">
        <v>457</v>
      </c>
      <c r="V32" s="19" t="s">
        <v>457</v>
      </c>
      <c r="W32" s="19" t="s">
        <v>457</v>
      </c>
      <c r="X32" s="19" t="s">
        <v>457</v>
      </c>
      <c r="Y32" s="19" t="s">
        <v>457</v>
      </c>
      <c r="Z32" s="19" t="s">
        <v>457</v>
      </c>
      <c r="AA32" s="19" t="s">
        <v>457</v>
      </c>
      <c r="AB32" s="19" t="s">
        <v>457</v>
      </c>
      <c r="AC32" s="19" t="s">
        <v>457</v>
      </c>
      <c r="AD32" s="19" t="s">
        <v>457</v>
      </c>
      <c r="AE32" s="44"/>
      <c r="AF32" s="19" t="s">
        <v>455</v>
      </c>
      <c r="AG32" s="19" t="s">
        <v>455</v>
      </c>
      <c r="AH32" s="19" t="s">
        <v>455</v>
      </c>
      <c r="AI32" s="19" t="s">
        <v>455</v>
      </c>
      <c r="AJ32" s="19" t="s">
        <v>455</v>
      </c>
      <c r="AK32" s="131" t="s">
        <v>583</v>
      </c>
      <c r="AL32" s="37" t="s">
        <v>546</v>
      </c>
    </row>
    <row r="33" spans="1:40" ht="26.25" customHeight="1" thickBot="1" x14ac:dyDescent="0.3">
      <c r="A33" s="51" t="s">
        <v>114</v>
      </c>
      <c r="B33" s="51" t="s">
        <v>128</v>
      </c>
      <c r="C33" s="52" t="s">
        <v>129</v>
      </c>
      <c r="D33" s="53" t="s">
        <v>454</v>
      </c>
      <c r="E33" s="167" t="s">
        <v>455</v>
      </c>
      <c r="F33" s="162" t="s">
        <v>455</v>
      </c>
      <c r="G33" s="153" t="s">
        <v>455</v>
      </c>
      <c r="H33" s="153" t="s">
        <v>455</v>
      </c>
      <c r="I33" s="153">
        <v>3.95</v>
      </c>
      <c r="J33" s="153">
        <v>7.32</v>
      </c>
      <c r="K33" s="153">
        <v>14.63</v>
      </c>
      <c r="L33" s="153" t="s">
        <v>455</v>
      </c>
      <c r="M33" s="153" t="s">
        <v>455</v>
      </c>
      <c r="N33" s="19" t="s">
        <v>457</v>
      </c>
      <c r="O33" s="19" t="s">
        <v>457</v>
      </c>
      <c r="P33" s="19" t="s">
        <v>456</v>
      </c>
      <c r="Q33" s="19" t="s">
        <v>457</v>
      </c>
      <c r="R33" s="19" t="s">
        <v>457</v>
      </c>
      <c r="S33" s="19" t="s">
        <v>457</v>
      </c>
      <c r="T33" s="19" t="s">
        <v>457</v>
      </c>
      <c r="U33" s="19" t="s">
        <v>457</v>
      </c>
      <c r="V33" s="19" t="s">
        <v>457</v>
      </c>
      <c r="W33" s="19" t="s">
        <v>457</v>
      </c>
      <c r="X33" s="19" t="s">
        <v>457</v>
      </c>
      <c r="Y33" s="19" t="s">
        <v>457</v>
      </c>
      <c r="Z33" s="19" t="s">
        <v>457</v>
      </c>
      <c r="AA33" s="19" t="s">
        <v>457</v>
      </c>
      <c r="AB33" s="19" t="s">
        <v>457</v>
      </c>
      <c r="AC33" s="19" t="s">
        <v>457</v>
      </c>
      <c r="AD33" s="19" t="s">
        <v>457</v>
      </c>
      <c r="AE33" s="44"/>
      <c r="AF33" s="19" t="s">
        <v>455</v>
      </c>
      <c r="AG33" s="19" t="s">
        <v>455</v>
      </c>
      <c r="AH33" s="19" t="s">
        <v>455</v>
      </c>
      <c r="AI33" s="19" t="s">
        <v>455</v>
      </c>
      <c r="AJ33" s="19" t="s">
        <v>455</v>
      </c>
      <c r="AK33" s="19" t="s">
        <v>443</v>
      </c>
      <c r="AL33" s="37" t="s">
        <v>518</v>
      </c>
    </row>
    <row r="34" spans="1:40" ht="26.25" customHeight="1" thickBot="1" x14ac:dyDescent="0.3">
      <c r="A34" s="51" t="s">
        <v>104</v>
      </c>
      <c r="B34" s="51" t="s">
        <v>130</v>
      </c>
      <c r="C34" s="52" t="s">
        <v>131</v>
      </c>
      <c r="D34" s="53" t="s">
        <v>454</v>
      </c>
      <c r="E34" s="166">
        <v>61.35</v>
      </c>
      <c r="F34" s="153">
        <v>2.2599999999999998</v>
      </c>
      <c r="G34" s="153">
        <v>0.04</v>
      </c>
      <c r="H34" s="153">
        <v>0.03</v>
      </c>
      <c r="I34" s="153">
        <v>1.06</v>
      </c>
      <c r="J34" s="153">
        <v>1.0900000000000001</v>
      </c>
      <c r="K34" s="153">
        <v>1.0900000000000001</v>
      </c>
      <c r="L34" s="153">
        <v>0.83</v>
      </c>
      <c r="M34" s="153">
        <v>11.69</v>
      </c>
      <c r="N34" s="19" t="s">
        <v>457</v>
      </c>
      <c r="O34" s="19" t="s">
        <v>457</v>
      </c>
      <c r="P34" s="19" t="s">
        <v>456</v>
      </c>
      <c r="Q34" s="19" t="s">
        <v>457</v>
      </c>
      <c r="R34" s="19" t="s">
        <v>457</v>
      </c>
      <c r="S34" s="19" t="s">
        <v>457</v>
      </c>
      <c r="T34" s="19" t="s">
        <v>457</v>
      </c>
      <c r="U34" s="19" t="s">
        <v>457</v>
      </c>
      <c r="V34" s="19" t="s">
        <v>457</v>
      </c>
      <c r="W34" s="19" t="s">
        <v>457</v>
      </c>
      <c r="X34" s="19" t="s">
        <v>457</v>
      </c>
      <c r="Y34" s="19" t="s">
        <v>457</v>
      </c>
      <c r="Z34" s="19" t="s">
        <v>457</v>
      </c>
      <c r="AA34" s="19" t="s">
        <v>457</v>
      </c>
      <c r="AB34" s="19" t="s">
        <v>457</v>
      </c>
      <c r="AC34" s="19" t="s">
        <v>457</v>
      </c>
      <c r="AD34" s="19" t="s">
        <v>457</v>
      </c>
      <c r="AE34" s="44"/>
      <c r="AF34" s="131">
        <v>77003</v>
      </c>
      <c r="AG34" s="19" t="s">
        <v>464</v>
      </c>
      <c r="AH34" s="19" t="s">
        <v>464</v>
      </c>
      <c r="AI34" s="131">
        <v>10168</v>
      </c>
      <c r="AJ34" s="19" t="s">
        <v>464</v>
      </c>
      <c r="AK34" s="19" t="s">
        <v>455</v>
      </c>
      <c r="AL34" s="37" t="s">
        <v>83</v>
      </c>
    </row>
    <row r="35" spans="1:40" s="4" customFormat="1" ht="26.25" customHeight="1" thickBot="1" x14ac:dyDescent="0.3">
      <c r="A35" s="51" t="s">
        <v>132</v>
      </c>
      <c r="B35" s="51" t="s">
        <v>133</v>
      </c>
      <c r="C35" s="52" t="s">
        <v>134</v>
      </c>
      <c r="D35" s="53" t="s">
        <v>458</v>
      </c>
      <c r="E35" s="167" t="s">
        <v>443</v>
      </c>
      <c r="F35" s="162" t="s">
        <v>443</v>
      </c>
      <c r="G35" s="153" t="s">
        <v>443</v>
      </c>
      <c r="H35" s="153" t="s">
        <v>443</v>
      </c>
      <c r="I35" s="153" t="s">
        <v>443</v>
      </c>
      <c r="J35" s="153" t="s">
        <v>443</v>
      </c>
      <c r="K35" s="153" t="s">
        <v>443</v>
      </c>
      <c r="L35" s="153" t="s">
        <v>443</v>
      </c>
      <c r="M35" s="153" t="s">
        <v>443</v>
      </c>
      <c r="N35" s="19" t="s">
        <v>457</v>
      </c>
      <c r="O35" s="19" t="s">
        <v>457</v>
      </c>
      <c r="P35" s="19" t="s">
        <v>456</v>
      </c>
      <c r="Q35" s="19" t="s">
        <v>457</v>
      </c>
      <c r="R35" s="19" t="s">
        <v>457</v>
      </c>
      <c r="S35" s="19" t="s">
        <v>457</v>
      </c>
      <c r="T35" s="19" t="s">
        <v>457</v>
      </c>
      <c r="U35" s="19" t="s">
        <v>457</v>
      </c>
      <c r="V35" s="19" t="s">
        <v>457</v>
      </c>
      <c r="W35" s="19" t="s">
        <v>457</v>
      </c>
      <c r="X35" s="19" t="s">
        <v>457</v>
      </c>
      <c r="Y35" s="19" t="s">
        <v>457</v>
      </c>
      <c r="Z35" s="19" t="s">
        <v>457</v>
      </c>
      <c r="AA35" s="19" t="s">
        <v>457</v>
      </c>
      <c r="AB35" s="19" t="s">
        <v>457</v>
      </c>
      <c r="AC35" s="19" t="s">
        <v>457</v>
      </c>
      <c r="AD35" s="19" t="s">
        <v>457</v>
      </c>
      <c r="AE35" s="44"/>
      <c r="AF35" s="19" t="s">
        <v>455</v>
      </c>
      <c r="AG35" s="19" t="s">
        <v>455</v>
      </c>
      <c r="AH35" s="19" t="s">
        <v>455</v>
      </c>
      <c r="AI35" s="19" t="s">
        <v>455</v>
      </c>
      <c r="AJ35" s="19" t="s">
        <v>455</v>
      </c>
      <c r="AK35" s="19" t="s">
        <v>455</v>
      </c>
      <c r="AL35" s="37" t="s">
        <v>83</v>
      </c>
      <c r="AM35" s="1"/>
      <c r="AN35" s="1"/>
    </row>
    <row r="36" spans="1:40" ht="26.25" customHeight="1" thickBot="1" x14ac:dyDescent="0.3">
      <c r="A36" s="51" t="s">
        <v>132</v>
      </c>
      <c r="B36" s="51" t="s">
        <v>135</v>
      </c>
      <c r="C36" s="52" t="s">
        <v>136</v>
      </c>
      <c r="D36" s="53" t="s">
        <v>454</v>
      </c>
      <c r="E36" s="166">
        <v>114.94</v>
      </c>
      <c r="F36" s="153">
        <v>3.15</v>
      </c>
      <c r="G36" s="153">
        <v>1.89</v>
      </c>
      <c r="H36" s="153" t="s">
        <v>457</v>
      </c>
      <c r="I36" s="153">
        <v>1.1100000000000001</v>
      </c>
      <c r="J36" s="153">
        <v>1.21</v>
      </c>
      <c r="K36" s="153">
        <v>1.26</v>
      </c>
      <c r="L36" s="153">
        <v>0.59</v>
      </c>
      <c r="M36" s="153">
        <v>4.1100000000000003</v>
      </c>
      <c r="N36" s="19" t="s">
        <v>457</v>
      </c>
      <c r="O36" s="19" t="s">
        <v>457</v>
      </c>
      <c r="P36" s="19" t="s">
        <v>456</v>
      </c>
      <c r="Q36" s="19" t="s">
        <v>457</v>
      </c>
      <c r="R36" s="19" t="s">
        <v>457</v>
      </c>
      <c r="S36" s="19" t="s">
        <v>457</v>
      </c>
      <c r="T36" s="19" t="s">
        <v>457</v>
      </c>
      <c r="U36" s="19" t="s">
        <v>457</v>
      </c>
      <c r="V36" s="19" t="s">
        <v>457</v>
      </c>
      <c r="W36" s="19" t="s">
        <v>457</v>
      </c>
      <c r="X36" s="19" t="s">
        <v>457</v>
      </c>
      <c r="Y36" s="19" t="s">
        <v>457</v>
      </c>
      <c r="Z36" s="19" t="s">
        <v>457</v>
      </c>
      <c r="AA36" s="19" t="s">
        <v>457</v>
      </c>
      <c r="AB36" s="19" t="s">
        <v>457</v>
      </c>
      <c r="AC36" s="19" t="s">
        <v>457</v>
      </c>
      <c r="AD36" s="19" t="s">
        <v>457</v>
      </c>
      <c r="AE36" s="44"/>
      <c r="AF36" s="131">
        <v>68339</v>
      </c>
      <c r="AG36" s="19" t="s">
        <v>464</v>
      </c>
      <c r="AH36" s="19" t="s">
        <v>464</v>
      </c>
      <c r="AI36" s="131">
        <v>2306</v>
      </c>
      <c r="AJ36" s="19" t="s">
        <v>464</v>
      </c>
      <c r="AK36" s="19" t="s">
        <v>455</v>
      </c>
      <c r="AL36" s="37" t="s">
        <v>83</v>
      </c>
    </row>
    <row r="37" spans="1:40" ht="26.25" customHeight="1" thickBot="1" x14ac:dyDescent="0.3">
      <c r="A37" s="51" t="s">
        <v>104</v>
      </c>
      <c r="B37" s="51" t="s">
        <v>137</v>
      </c>
      <c r="C37" s="52" t="s">
        <v>138</v>
      </c>
      <c r="D37" s="53" t="s">
        <v>459</v>
      </c>
      <c r="E37" s="166">
        <v>15.81</v>
      </c>
      <c r="F37" s="153">
        <v>0.72</v>
      </c>
      <c r="G37" s="153">
        <v>0.01</v>
      </c>
      <c r="H37" s="153">
        <v>0</v>
      </c>
      <c r="I37" s="153">
        <v>0.08</v>
      </c>
      <c r="J37" s="153">
        <v>0.08</v>
      </c>
      <c r="K37" s="153">
        <v>0.08</v>
      </c>
      <c r="L37" s="153">
        <v>0.03</v>
      </c>
      <c r="M37" s="153">
        <v>4.8899999999999997</v>
      </c>
      <c r="N37" s="19" t="s">
        <v>457</v>
      </c>
      <c r="O37" s="19" t="s">
        <v>457</v>
      </c>
      <c r="P37" s="19" t="s">
        <v>456</v>
      </c>
      <c r="Q37" s="19" t="s">
        <v>457</v>
      </c>
      <c r="R37" s="19" t="s">
        <v>457</v>
      </c>
      <c r="S37" s="19" t="s">
        <v>457</v>
      </c>
      <c r="T37" s="19" t="s">
        <v>457</v>
      </c>
      <c r="U37" s="19" t="s">
        <v>457</v>
      </c>
      <c r="V37" s="19" t="s">
        <v>457</v>
      </c>
      <c r="W37" s="19" t="s">
        <v>457</v>
      </c>
      <c r="X37" s="19" t="s">
        <v>457</v>
      </c>
      <c r="Y37" s="19" t="s">
        <v>457</v>
      </c>
      <c r="Z37" s="19" t="s">
        <v>457</v>
      </c>
      <c r="AA37" s="19" t="s">
        <v>457</v>
      </c>
      <c r="AB37" s="19" t="s">
        <v>457</v>
      </c>
      <c r="AC37" s="19" t="s">
        <v>457</v>
      </c>
      <c r="AD37" s="19" t="s">
        <v>457</v>
      </c>
      <c r="AE37" s="44"/>
      <c r="AF37" s="131">
        <v>1277</v>
      </c>
      <c r="AG37" s="19" t="s">
        <v>464</v>
      </c>
      <c r="AH37" s="131">
        <v>179363</v>
      </c>
      <c r="AI37" s="19" t="s">
        <v>464</v>
      </c>
      <c r="AJ37" s="19" t="s">
        <v>464</v>
      </c>
      <c r="AK37" s="19" t="s">
        <v>455</v>
      </c>
      <c r="AL37" s="37" t="s">
        <v>83</v>
      </c>
    </row>
    <row r="38" spans="1:40" ht="26.25" customHeight="1" thickBot="1" x14ac:dyDescent="0.3">
      <c r="A38" s="51" t="s">
        <v>104</v>
      </c>
      <c r="B38" s="51" t="s">
        <v>139</v>
      </c>
      <c r="C38" s="52" t="s">
        <v>140</v>
      </c>
      <c r="D38" s="58" t="s">
        <v>454</v>
      </c>
      <c r="E38" s="166">
        <v>28.09</v>
      </c>
      <c r="F38" s="153">
        <v>55.37</v>
      </c>
      <c r="G38" s="153">
        <v>0.06</v>
      </c>
      <c r="H38" s="153">
        <v>0.09</v>
      </c>
      <c r="I38" s="153">
        <v>1.91</v>
      </c>
      <c r="J38" s="153">
        <v>2.06</v>
      </c>
      <c r="K38" s="153">
        <v>2.06</v>
      </c>
      <c r="L38" s="153">
        <v>0.45</v>
      </c>
      <c r="M38" s="153">
        <v>496.97</v>
      </c>
      <c r="N38" s="19" t="s">
        <v>457</v>
      </c>
      <c r="O38" s="19" t="s">
        <v>457</v>
      </c>
      <c r="P38" s="19" t="s">
        <v>456</v>
      </c>
      <c r="Q38" s="19" t="s">
        <v>457</v>
      </c>
      <c r="R38" s="19" t="s">
        <v>457</v>
      </c>
      <c r="S38" s="19" t="s">
        <v>457</v>
      </c>
      <c r="T38" s="19" t="s">
        <v>457</v>
      </c>
      <c r="U38" s="19" t="s">
        <v>457</v>
      </c>
      <c r="V38" s="19" t="s">
        <v>457</v>
      </c>
      <c r="W38" s="19" t="s">
        <v>457</v>
      </c>
      <c r="X38" s="19" t="s">
        <v>457</v>
      </c>
      <c r="Y38" s="19" t="s">
        <v>457</v>
      </c>
      <c r="Z38" s="19" t="s">
        <v>457</v>
      </c>
      <c r="AA38" s="19" t="s">
        <v>457</v>
      </c>
      <c r="AB38" s="19" t="s">
        <v>457</v>
      </c>
      <c r="AC38" s="19" t="s">
        <v>457</v>
      </c>
      <c r="AD38" s="19" t="s">
        <v>457</v>
      </c>
      <c r="AE38" s="44"/>
      <c r="AF38" s="131">
        <v>713</v>
      </c>
      <c r="AG38" s="19" t="s">
        <v>464</v>
      </c>
      <c r="AH38" s="131">
        <v>179</v>
      </c>
      <c r="AI38" s="131">
        <v>30</v>
      </c>
      <c r="AJ38" s="19" t="s">
        <v>464</v>
      </c>
      <c r="AK38" s="19" t="s">
        <v>455</v>
      </c>
      <c r="AL38" s="37" t="s">
        <v>83</v>
      </c>
    </row>
    <row r="39" spans="1:40" ht="26.25" customHeight="1" thickBot="1" x14ac:dyDescent="0.3">
      <c r="A39" s="51" t="s">
        <v>141</v>
      </c>
      <c r="B39" s="51" t="s">
        <v>142</v>
      </c>
      <c r="C39" s="52" t="s">
        <v>143</v>
      </c>
      <c r="D39" s="53" t="s">
        <v>454</v>
      </c>
      <c r="E39" s="166">
        <v>17.18</v>
      </c>
      <c r="F39" s="153">
        <v>0.91</v>
      </c>
      <c r="G39" s="153">
        <v>0.4</v>
      </c>
      <c r="H39" s="153">
        <v>0.11</v>
      </c>
      <c r="I39" s="153">
        <v>1.7</v>
      </c>
      <c r="J39" s="153">
        <v>1.51</v>
      </c>
      <c r="K39" s="153">
        <v>1.57</v>
      </c>
      <c r="L39" s="153">
        <v>0.57999999999999996</v>
      </c>
      <c r="M39" s="153">
        <v>12.68</v>
      </c>
      <c r="N39" s="19" t="s">
        <v>457</v>
      </c>
      <c r="O39" s="19" t="s">
        <v>457</v>
      </c>
      <c r="P39" s="19" t="s">
        <v>456</v>
      </c>
      <c r="Q39" s="19" t="s">
        <v>457</v>
      </c>
      <c r="R39" s="19" t="s">
        <v>457</v>
      </c>
      <c r="S39" s="19" t="s">
        <v>457</v>
      </c>
      <c r="T39" s="19" t="s">
        <v>457</v>
      </c>
      <c r="U39" s="19" t="s">
        <v>457</v>
      </c>
      <c r="V39" s="19" t="s">
        <v>457</v>
      </c>
      <c r="W39" s="19" t="s">
        <v>457</v>
      </c>
      <c r="X39" s="19" t="s">
        <v>457</v>
      </c>
      <c r="Y39" s="19" t="s">
        <v>457</v>
      </c>
      <c r="Z39" s="19" t="s">
        <v>457</v>
      </c>
      <c r="AA39" s="19" t="s">
        <v>457</v>
      </c>
      <c r="AB39" s="19" t="s">
        <v>457</v>
      </c>
      <c r="AC39" s="19" t="s">
        <v>457</v>
      </c>
      <c r="AD39" s="19" t="s">
        <v>457</v>
      </c>
      <c r="AE39" s="44"/>
      <c r="AF39" s="131">
        <v>18607</v>
      </c>
      <c r="AG39" s="131">
        <v>1238</v>
      </c>
      <c r="AH39" s="131">
        <v>385699</v>
      </c>
      <c r="AI39" s="131">
        <v>16934</v>
      </c>
      <c r="AJ39" s="131">
        <v>116836</v>
      </c>
      <c r="AK39" s="19" t="s">
        <v>455</v>
      </c>
      <c r="AL39" s="37" t="s">
        <v>83</v>
      </c>
    </row>
    <row r="40" spans="1:40" ht="26.25" customHeight="1" thickBot="1" x14ac:dyDescent="0.3">
      <c r="A40" s="51" t="s">
        <v>104</v>
      </c>
      <c r="B40" s="51" t="s">
        <v>144</v>
      </c>
      <c r="C40" s="52" t="s">
        <v>145</v>
      </c>
      <c r="D40" s="53" t="s">
        <v>454</v>
      </c>
      <c r="E40" s="166">
        <v>20.03</v>
      </c>
      <c r="F40" s="153">
        <v>43.27</v>
      </c>
      <c r="G40" s="153">
        <v>0.02</v>
      </c>
      <c r="H40" s="153">
        <v>0.08</v>
      </c>
      <c r="I40" s="153">
        <v>3.15</v>
      </c>
      <c r="J40" s="153">
        <v>2.74</v>
      </c>
      <c r="K40" s="153">
        <v>2.74</v>
      </c>
      <c r="L40" s="153">
        <v>0.9</v>
      </c>
      <c r="M40" s="153">
        <v>623.79</v>
      </c>
      <c r="N40" s="19" t="s">
        <v>457</v>
      </c>
      <c r="O40" s="19" t="s">
        <v>457</v>
      </c>
      <c r="P40" s="19" t="s">
        <v>456</v>
      </c>
      <c r="Q40" s="19" t="s">
        <v>457</v>
      </c>
      <c r="R40" s="19" t="s">
        <v>457</v>
      </c>
      <c r="S40" s="19" t="s">
        <v>457</v>
      </c>
      <c r="T40" s="19" t="s">
        <v>457</v>
      </c>
      <c r="U40" s="19" t="s">
        <v>457</v>
      </c>
      <c r="V40" s="19" t="s">
        <v>457</v>
      </c>
      <c r="W40" s="19" t="s">
        <v>457</v>
      </c>
      <c r="X40" s="19" t="s">
        <v>457</v>
      </c>
      <c r="Y40" s="19" t="s">
        <v>457</v>
      </c>
      <c r="Z40" s="19" t="s">
        <v>457</v>
      </c>
      <c r="AA40" s="19" t="s">
        <v>457</v>
      </c>
      <c r="AB40" s="19" t="s">
        <v>457</v>
      </c>
      <c r="AC40" s="19" t="s">
        <v>457</v>
      </c>
      <c r="AD40" s="19" t="s">
        <v>457</v>
      </c>
      <c r="AE40" s="44"/>
      <c r="AF40" s="131">
        <v>167281</v>
      </c>
      <c r="AG40" s="19" t="s">
        <v>464</v>
      </c>
      <c r="AH40" s="131">
        <v>3256</v>
      </c>
      <c r="AI40" s="131">
        <v>16090</v>
      </c>
      <c r="AJ40" s="19" t="s">
        <v>464</v>
      </c>
      <c r="AK40" s="19" t="s">
        <v>455</v>
      </c>
      <c r="AL40" s="37" t="s">
        <v>83</v>
      </c>
    </row>
    <row r="41" spans="1:40" ht="26.25" customHeight="1" thickBot="1" x14ac:dyDescent="0.3">
      <c r="A41" s="51" t="s">
        <v>141</v>
      </c>
      <c r="B41" s="51" t="s">
        <v>146</v>
      </c>
      <c r="C41" s="52" t="s">
        <v>147</v>
      </c>
      <c r="D41" s="53" t="s">
        <v>454</v>
      </c>
      <c r="E41" s="166">
        <v>18.809999999999999</v>
      </c>
      <c r="F41" s="153">
        <v>25.37</v>
      </c>
      <c r="G41" s="153">
        <v>0.71</v>
      </c>
      <c r="H41" s="153">
        <v>0.3</v>
      </c>
      <c r="I41" s="153">
        <v>18.149999999999999</v>
      </c>
      <c r="J41" s="153">
        <v>18.13</v>
      </c>
      <c r="K41" s="153">
        <v>19.149999999999999</v>
      </c>
      <c r="L41" s="153">
        <v>1.56</v>
      </c>
      <c r="M41" s="153">
        <v>120.96</v>
      </c>
      <c r="N41" s="19" t="s">
        <v>457</v>
      </c>
      <c r="O41" s="19" t="s">
        <v>457</v>
      </c>
      <c r="P41" s="19" t="s">
        <v>456</v>
      </c>
      <c r="Q41" s="19" t="s">
        <v>457</v>
      </c>
      <c r="R41" s="19" t="s">
        <v>457</v>
      </c>
      <c r="S41" s="19" t="s">
        <v>457</v>
      </c>
      <c r="T41" s="19" t="s">
        <v>457</v>
      </c>
      <c r="U41" s="19" t="s">
        <v>457</v>
      </c>
      <c r="V41" s="19" t="s">
        <v>457</v>
      </c>
      <c r="W41" s="19" t="s">
        <v>457</v>
      </c>
      <c r="X41" s="19" t="s">
        <v>457</v>
      </c>
      <c r="Y41" s="19" t="s">
        <v>457</v>
      </c>
      <c r="Z41" s="19" t="s">
        <v>457</v>
      </c>
      <c r="AA41" s="19" t="s">
        <v>457</v>
      </c>
      <c r="AB41" s="19" t="s">
        <v>457</v>
      </c>
      <c r="AC41" s="19" t="s">
        <v>457</v>
      </c>
      <c r="AD41" s="19" t="s">
        <v>457</v>
      </c>
      <c r="AE41" s="44"/>
      <c r="AF41" s="131">
        <v>7372</v>
      </c>
      <c r="AG41" s="131">
        <v>827</v>
      </c>
      <c r="AH41" s="131">
        <v>410252</v>
      </c>
      <c r="AI41" s="131">
        <v>22238</v>
      </c>
      <c r="AJ41" s="19" t="s">
        <v>464</v>
      </c>
      <c r="AK41" s="19" t="s">
        <v>455</v>
      </c>
      <c r="AL41" s="37" t="s">
        <v>83</v>
      </c>
    </row>
    <row r="42" spans="1:40" ht="26.25" customHeight="1" thickBot="1" x14ac:dyDescent="0.3">
      <c r="A42" s="51" t="s">
        <v>104</v>
      </c>
      <c r="B42" s="51" t="s">
        <v>148</v>
      </c>
      <c r="C42" s="52" t="s">
        <v>149</v>
      </c>
      <c r="D42" s="53" t="s">
        <v>454</v>
      </c>
      <c r="E42" s="166">
        <v>1.92</v>
      </c>
      <c r="F42" s="153">
        <v>25.71</v>
      </c>
      <c r="G42" s="153">
        <v>0.01</v>
      </c>
      <c r="H42" s="153">
        <v>0.02</v>
      </c>
      <c r="I42" s="153">
        <v>1.1399999999999999</v>
      </c>
      <c r="J42" s="153">
        <v>1.9</v>
      </c>
      <c r="K42" s="153">
        <v>1.9</v>
      </c>
      <c r="L42" s="153">
        <v>0.14000000000000001</v>
      </c>
      <c r="M42" s="153">
        <v>294.95</v>
      </c>
      <c r="N42" s="19" t="s">
        <v>457</v>
      </c>
      <c r="O42" s="19" t="s">
        <v>457</v>
      </c>
      <c r="P42" s="19" t="s">
        <v>456</v>
      </c>
      <c r="Q42" s="19" t="s">
        <v>457</v>
      </c>
      <c r="R42" s="19" t="s">
        <v>457</v>
      </c>
      <c r="S42" s="19" t="s">
        <v>457</v>
      </c>
      <c r="T42" s="19" t="s">
        <v>457</v>
      </c>
      <c r="U42" s="19" t="s">
        <v>457</v>
      </c>
      <c r="V42" s="19" t="s">
        <v>457</v>
      </c>
      <c r="W42" s="19" t="s">
        <v>457</v>
      </c>
      <c r="X42" s="19" t="s">
        <v>457</v>
      </c>
      <c r="Y42" s="19" t="s">
        <v>457</v>
      </c>
      <c r="Z42" s="19" t="s">
        <v>457</v>
      </c>
      <c r="AA42" s="19" t="s">
        <v>457</v>
      </c>
      <c r="AB42" s="19" t="s">
        <v>457</v>
      </c>
      <c r="AC42" s="19" t="s">
        <v>457</v>
      </c>
      <c r="AD42" s="19" t="s">
        <v>457</v>
      </c>
      <c r="AE42" s="44"/>
      <c r="AF42" s="131">
        <v>65187</v>
      </c>
      <c r="AG42" s="19" t="s">
        <v>464</v>
      </c>
      <c r="AH42" s="19" t="s">
        <v>464</v>
      </c>
      <c r="AI42" s="131">
        <v>6177</v>
      </c>
      <c r="AJ42" s="19" t="s">
        <v>464</v>
      </c>
      <c r="AK42" s="19" t="s">
        <v>455</v>
      </c>
      <c r="AL42" s="37" t="s">
        <v>83</v>
      </c>
    </row>
    <row r="43" spans="1:40" ht="26.25" customHeight="1" thickBot="1" x14ac:dyDescent="0.3">
      <c r="A43" s="51" t="s">
        <v>141</v>
      </c>
      <c r="B43" s="51" t="s">
        <v>150</v>
      </c>
      <c r="C43" s="52" t="s">
        <v>151</v>
      </c>
      <c r="D43" s="53" t="s">
        <v>454</v>
      </c>
      <c r="E43" s="166">
        <v>2.3199999999999998</v>
      </c>
      <c r="F43" s="153">
        <v>0.14000000000000001</v>
      </c>
      <c r="G43" s="153">
        <v>0.11</v>
      </c>
      <c r="H43" s="153">
        <v>0.01</v>
      </c>
      <c r="I43" s="153">
        <v>0.36</v>
      </c>
      <c r="J43" s="153">
        <v>0.47</v>
      </c>
      <c r="K43" s="153">
        <v>0.66</v>
      </c>
      <c r="L43" s="153">
        <v>0.02</v>
      </c>
      <c r="M43" s="153">
        <v>2.1</v>
      </c>
      <c r="N43" s="19" t="s">
        <v>457</v>
      </c>
      <c r="O43" s="19" t="s">
        <v>457</v>
      </c>
      <c r="P43" s="19" t="s">
        <v>456</v>
      </c>
      <c r="Q43" s="19" t="s">
        <v>457</v>
      </c>
      <c r="R43" s="19" t="s">
        <v>457</v>
      </c>
      <c r="S43" s="19" t="s">
        <v>457</v>
      </c>
      <c r="T43" s="19" t="s">
        <v>457</v>
      </c>
      <c r="U43" s="19" t="s">
        <v>457</v>
      </c>
      <c r="V43" s="19" t="s">
        <v>457</v>
      </c>
      <c r="W43" s="19" t="s">
        <v>457</v>
      </c>
      <c r="X43" s="19" t="s">
        <v>457</v>
      </c>
      <c r="Y43" s="19" t="s">
        <v>457</v>
      </c>
      <c r="Z43" s="19" t="s">
        <v>457</v>
      </c>
      <c r="AA43" s="19" t="s">
        <v>457</v>
      </c>
      <c r="AB43" s="19" t="s">
        <v>457</v>
      </c>
      <c r="AC43" s="19" t="s">
        <v>457</v>
      </c>
      <c r="AD43" s="19" t="s">
        <v>457</v>
      </c>
      <c r="AE43" s="44"/>
      <c r="AF43" s="131">
        <v>3062</v>
      </c>
      <c r="AG43" s="131">
        <v>338</v>
      </c>
      <c r="AH43" s="131">
        <v>41741</v>
      </c>
      <c r="AI43" s="131">
        <v>86270</v>
      </c>
      <c r="AJ43" s="19" t="s">
        <v>464</v>
      </c>
      <c r="AK43" s="19" t="s">
        <v>455</v>
      </c>
      <c r="AL43" s="37" t="s">
        <v>83</v>
      </c>
    </row>
    <row r="44" spans="1:40" ht="26.25" customHeight="1" thickBot="1" x14ac:dyDescent="0.3">
      <c r="A44" s="51" t="s">
        <v>104</v>
      </c>
      <c r="B44" s="51" t="s">
        <v>152</v>
      </c>
      <c r="C44" s="52" t="s">
        <v>153</v>
      </c>
      <c r="D44" s="53" t="s">
        <v>454</v>
      </c>
      <c r="E44" s="166">
        <v>34.24</v>
      </c>
      <c r="F44" s="153">
        <v>7.52</v>
      </c>
      <c r="G44" s="153">
        <v>0.04</v>
      </c>
      <c r="H44" s="153">
        <v>0.11</v>
      </c>
      <c r="I44" s="153">
        <v>2.81</v>
      </c>
      <c r="J44" s="153">
        <v>2.89</v>
      </c>
      <c r="K44" s="153">
        <v>2.89</v>
      </c>
      <c r="L44" s="153">
        <v>2.06</v>
      </c>
      <c r="M44" s="153">
        <v>82.83</v>
      </c>
      <c r="N44" s="19" t="s">
        <v>457</v>
      </c>
      <c r="O44" s="19" t="s">
        <v>457</v>
      </c>
      <c r="P44" s="19" t="s">
        <v>456</v>
      </c>
      <c r="Q44" s="19" t="s">
        <v>457</v>
      </c>
      <c r="R44" s="19" t="s">
        <v>457</v>
      </c>
      <c r="S44" s="19" t="s">
        <v>457</v>
      </c>
      <c r="T44" s="19" t="s">
        <v>457</v>
      </c>
      <c r="U44" s="19" t="s">
        <v>457</v>
      </c>
      <c r="V44" s="19" t="s">
        <v>457</v>
      </c>
      <c r="W44" s="19" t="s">
        <v>457</v>
      </c>
      <c r="X44" s="19" t="s">
        <v>457</v>
      </c>
      <c r="Y44" s="19" t="s">
        <v>457</v>
      </c>
      <c r="Z44" s="19" t="s">
        <v>457</v>
      </c>
      <c r="AA44" s="19" t="s">
        <v>457</v>
      </c>
      <c r="AB44" s="19" t="s">
        <v>457</v>
      </c>
      <c r="AC44" s="19" t="s">
        <v>457</v>
      </c>
      <c r="AD44" s="19" t="s">
        <v>457</v>
      </c>
      <c r="AE44" s="44"/>
      <c r="AF44" s="131">
        <v>189526</v>
      </c>
      <c r="AG44" s="19" t="s">
        <v>464</v>
      </c>
      <c r="AH44" s="131">
        <v>58</v>
      </c>
      <c r="AI44" s="131">
        <v>3102</v>
      </c>
      <c r="AJ44" s="19" t="s">
        <v>464</v>
      </c>
      <c r="AK44" s="138" t="s">
        <v>455</v>
      </c>
      <c r="AL44" s="37" t="s">
        <v>83</v>
      </c>
    </row>
    <row r="45" spans="1:40" ht="26.25" customHeight="1" thickBot="1" x14ac:dyDescent="0.3">
      <c r="A45" s="51" t="s">
        <v>104</v>
      </c>
      <c r="B45" s="51" t="s">
        <v>154</v>
      </c>
      <c r="C45" s="52" t="s">
        <v>155</v>
      </c>
      <c r="D45" s="53" t="s">
        <v>454</v>
      </c>
      <c r="E45" s="166">
        <v>2.83</v>
      </c>
      <c r="F45" s="153">
        <v>0.11</v>
      </c>
      <c r="G45" s="153">
        <v>0</v>
      </c>
      <c r="H45" s="153" t="s">
        <v>457</v>
      </c>
      <c r="I45" s="153">
        <v>0.02</v>
      </c>
      <c r="J45" s="153">
        <v>0.02</v>
      </c>
      <c r="K45" s="153">
        <v>0.02</v>
      </c>
      <c r="L45" s="153">
        <v>0.02</v>
      </c>
      <c r="M45" s="153">
        <v>0.12</v>
      </c>
      <c r="N45" s="19" t="s">
        <v>457</v>
      </c>
      <c r="O45" s="19" t="s">
        <v>457</v>
      </c>
      <c r="P45" s="19" t="s">
        <v>456</v>
      </c>
      <c r="Q45" s="19" t="s">
        <v>457</v>
      </c>
      <c r="R45" s="19" t="s">
        <v>457</v>
      </c>
      <c r="S45" s="19" t="s">
        <v>457</v>
      </c>
      <c r="T45" s="19" t="s">
        <v>457</v>
      </c>
      <c r="U45" s="19" t="s">
        <v>457</v>
      </c>
      <c r="V45" s="19" t="s">
        <v>457</v>
      </c>
      <c r="W45" s="19" t="s">
        <v>457</v>
      </c>
      <c r="X45" s="19" t="s">
        <v>457</v>
      </c>
      <c r="Y45" s="19" t="s">
        <v>457</v>
      </c>
      <c r="Z45" s="19" t="s">
        <v>457</v>
      </c>
      <c r="AA45" s="19" t="s">
        <v>457</v>
      </c>
      <c r="AB45" s="19" t="s">
        <v>457</v>
      </c>
      <c r="AC45" s="19" t="s">
        <v>457</v>
      </c>
      <c r="AD45" s="19" t="s">
        <v>457</v>
      </c>
      <c r="AE45" s="44"/>
      <c r="AF45" s="148" t="s">
        <v>443</v>
      </c>
      <c r="AG45" s="19" t="s">
        <v>464</v>
      </c>
      <c r="AH45" s="19" t="s">
        <v>464</v>
      </c>
      <c r="AI45" s="148" t="s">
        <v>443</v>
      </c>
      <c r="AJ45" s="19" t="s">
        <v>464</v>
      </c>
      <c r="AK45" s="19" t="s">
        <v>455</v>
      </c>
      <c r="AL45" s="37" t="s">
        <v>519</v>
      </c>
    </row>
    <row r="46" spans="1:40" ht="26.25" customHeight="1" thickBot="1" x14ac:dyDescent="0.3">
      <c r="A46" s="51" t="s">
        <v>141</v>
      </c>
      <c r="B46" s="51" t="s">
        <v>156</v>
      </c>
      <c r="C46" s="52" t="s">
        <v>157</v>
      </c>
      <c r="D46" s="53" t="s">
        <v>460</v>
      </c>
      <c r="E46" s="167" t="s">
        <v>455</v>
      </c>
      <c r="F46" s="162" t="s">
        <v>455</v>
      </c>
      <c r="G46" s="153" t="s">
        <v>455</v>
      </c>
      <c r="H46" s="153" t="s">
        <v>455</v>
      </c>
      <c r="I46" s="153" t="s">
        <v>455</v>
      </c>
      <c r="J46" s="153" t="s">
        <v>455</v>
      </c>
      <c r="K46" s="153" t="s">
        <v>455</v>
      </c>
      <c r="L46" s="153" t="s">
        <v>455</v>
      </c>
      <c r="M46" s="153" t="s">
        <v>455</v>
      </c>
      <c r="N46" s="19" t="s">
        <v>457</v>
      </c>
      <c r="O46" s="19" t="s">
        <v>457</v>
      </c>
      <c r="P46" s="19" t="s">
        <v>456</v>
      </c>
      <c r="Q46" s="19" t="s">
        <v>457</v>
      </c>
      <c r="R46" s="19" t="s">
        <v>457</v>
      </c>
      <c r="S46" s="19" t="s">
        <v>457</v>
      </c>
      <c r="T46" s="19" t="s">
        <v>457</v>
      </c>
      <c r="U46" s="19" t="s">
        <v>457</v>
      </c>
      <c r="V46" s="19" t="s">
        <v>457</v>
      </c>
      <c r="W46" s="19" t="s">
        <v>457</v>
      </c>
      <c r="X46" s="19" t="s">
        <v>457</v>
      </c>
      <c r="Y46" s="19" t="s">
        <v>457</v>
      </c>
      <c r="Z46" s="19" t="s">
        <v>457</v>
      </c>
      <c r="AA46" s="19" t="s">
        <v>457</v>
      </c>
      <c r="AB46" s="19" t="s">
        <v>457</v>
      </c>
      <c r="AC46" s="19" t="s">
        <v>457</v>
      </c>
      <c r="AD46" s="19" t="s">
        <v>457</v>
      </c>
      <c r="AE46" s="44"/>
      <c r="AF46" s="19" t="s">
        <v>455</v>
      </c>
      <c r="AG46" s="19" t="s">
        <v>455</v>
      </c>
      <c r="AH46" s="19" t="s">
        <v>455</v>
      </c>
      <c r="AI46" s="19" t="s">
        <v>455</v>
      </c>
      <c r="AJ46" s="19" t="s">
        <v>455</v>
      </c>
      <c r="AK46" s="19" t="s">
        <v>455</v>
      </c>
      <c r="AL46" s="37" t="s">
        <v>83</v>
      </c>
    </row>
    <row r="47" spans="1:40" ht="26.25" customHeight="1" thickBot="1" x14ac:dyDescent="0.3">
      <c r="A47" s="51" t="s">
        <v>104</v>
      </c>
      <c r="B47" s="51" t="s">
        <v>158</v>
      </c>
      <c r="C47" s="52" t="s">
        <v>159</v>
      </c>
      <c r="D47" s="53" t="s">
        <v>454</v>
      </c>
      <c r="E47" s="166">
        <v>3.68</v>
      </c>
      <c r="F47" s="153">
        <v>0.32</v>
      </c>
      <c r="G47" s="153">
        <v>0.06</v>
      </c>
      <c r="H47" s="153">
        <v>0.03</v>
      </c>
      <c r="I47" s="153">
        <v>0.03</v>
      </c>
      <c r="J47" s="153">
        <v>0.05</v>
      </c>
      <c r="K47" s="153">
        <v>0.05</v>
      </c>
      <c r="L47" s="153">
        <v>0.03</v>
      </c>
      <c r="M47" s="153">
        <v>0.92</v>
      </c>
      <c r="N47" s="19" t="s">
        <v>457</v>
      </c>
      <c r="O47" s="19" t="s">
        <v>457</v>
      </c>
      <c r="P47" s="19" t="s">
        <v>456</v>
      </c>
      <c r="Q47" s="19" t="s">
        <v>457</v>
      </c>
      <c r="R47" s="19" t="s">
        <v>457</v>
      </c>
      <c r="S47" s="19" t="s">
        <v>457</v>
      </c>
      <c r="T47" s="19" t="s">
        <v>457</v>
      </c>
      <c r="U47" s="19" t="s">
        <v>457</v>
      </c>
      <c r="V47" s="19" t="s">
        <v>457</v>
      </c>
      <c r="W47" s="19" t="s">
        <v>457</v>
      </c>
      <c r="X47" s="19" t="s">
        <v>457</v>
      </c>
      <c r="Y47" s="19" t="s">
        <v>457</v>
      </c>
      <c r="Z47" s="19" t="s">
        <v>457</v>
      </c>
      <c r="AA47" s="19" t="s">
        <v>457</v>
      </c>
      <c r="AB47" s="19" t="s">
        <v>457</v>
      </c>
      <c r="AC47" s="19" t="s">
        <v>457</v>
      </c>
      <c r="AD47" s="19" t="s">
        <v>457</v>
      </c>
      <c r="AE47" s="44"/>
      <c r="AF47" s="148" t="s">
        <v>443</v>
      </c>
      <c r="AG47" s="19" t="s">
        <v>464</v>
      </c>
      <c r="AH47" s="148" t="s">
        <v>443</v>
      </c>
      <c r="AI47" s="148" t="s">
        <v>443</v>
      </c>
      <c r="AJ47" s="19" t="s">
        <v>464</v>
      </c>
      <c r="AK47" s="19" t="s">
        <v>455</v>
      </c>
      <c r="AL47" s="37" t="s">
        <v>520</v>
      </c>
    </row>
    <row r="48" spans="1:40" ht="26.25" customHeight="1" thickBot="1" x14ac:dyDescent="0.3">
      <c r="A48" s="51" t="s">
        <v>160</v>
      </c>
      <c r="B48" s="51" t="s">
        <v>161</v>
      </c>
      <c r="C48" s="52" t="s">
        <v>162</v>
      </c>
      <c r="D48" s="53" t="s">
        <v>454</v>
      </c>
      <c r="E48" s="166">
        <v>0.21</v>
      </c>
      <c r="F48" s="153">
        <v>0.05</v>
      </c>
      <c r="G48" s="153">
        <v>0.02</v>
      </c>
      <c r="H48" s="153" t="s">
        <v>455</v>
      </c>
      <c r="I48" s="153">
        <v>7.14</v>
      </c>
      <c r="J48" s="153">
        <v>56.26</v>
      </c>
      <c r="K48" s="153">
        <v>110.58</v>
      </c>
      <c r="L48" s="153">
        <v>0</v>
      </c>
      <c r="M48" s="153">
        <v>0.12</v>
      </c>
      <c r="N48" s="19" t="s">
        <v>457</v>
      </c>
      <c r="O48" s="19" t="s">
        <v>457</v>
      </c>
      <c r="P48" s="19" t="s">
        <v>456</v>
      </c>
      <c r="Q48" s="19" t="s">
        <v>457</v>
      </c>
      <c r="R48" s="19" t="s">
        <v>457</v>
      </c>
      <c r="S48" s="19" t="s">
        <v>457</v>
      </c>
      <c r="T48" s="19" t="s">
        <v>457</v>
      </c>
      <c r="U48" s="19" t="s">
        <v>457</v>
      </c>
      <c r="V48" s="19" t="s">
        <v>457</v>
      </c>
      <c r="W48" s="19" t="s">
        <v>457</v>
      </c>
      <c r="X48" s="19" t="s">
        <v>457</v>
      </c>
      <c r="Y48" s="19" t="s">
        <v>457</v>
      </c>
      <c r="Z48" s="19" t="s">
        <v>457</v>
      </c>
      <c r="AA48" s="19" t="s">
        <v>457</v>
      </c>
      <c r="AB48" s="19" t="s">
        <v>457</v>
      </c>
      <c r="AC48" s="19" t="s">
        <v>457</v>
      </c>
      <c r="AD48" s="19" t="s">
        <v>457</v>
      </c>
      <c r="AE48" s="44"/>
      <c r="AF48" s="19" t="s">
        <v>455</v>
      </c>
      <c r="AG48" s="19" t="s">
        <v>455</v>
      </c>
      <c r="AH48" s="19" t="s">
        <v>455</v>
      </c>
      <c r="AI48" s="19" t="s">
        <v>455</v>
      </c>
      <c r="AJ48" s="19" t="s">
        <v>455</v>
      </c>
      <c r="AK48" s="131">
        <v>1134</v>
      </c>
      <c r="AL48" s="37" t="s">
        <v>521</v>
      </c>
    </row>
    <row r="49" spans="1:38" ht="26.25" customHeight="1" thickBot="1" x14ac:dyDescent="0.3">
      <c r="A49" s="51" t="s">
        <v>160</v>
      </c>
      <c r="B49" s="51" t="s">
        <v>164</v>
      </c>
      <c r="C49" s="52" t="s">
        <v>165</v>
      </c>
      <c r="D49" s="53" t="s">
        <v>461</v>
      </c>
      <c r="E49" s="167" t="s">
        <v>455</v>
      </c>
      <c r="F49" s="162" t="s">
        <v>455</v>
      </c>
      <c r="G49" s="153" t="s">
        <v>455</v>
      </c>
      <c r="H49" s="153" t="s">
        <v>455</v>
      </c>
      <c r="I49" s="153" t="s">
        <v>455</v>
      </c>
      <c r="J49" s="153" t="s">
        <v>455</v>
      </c>
      <c r="K49" s="153" t="s">
        <v>455</v>
      </c>
      <c r="L49" s="153" t="s">
        <v>455</v>
      </c>
      <c r="M49" s="153" t="s">
        <v>455</v>
      </c>
      <c r="N49" s="19" t="s">
        <v>457</v>
      </c>
      <c r="O49" s="19" t="s">
        <v>457</v>
      </c>
      <c r="P49" s="19" t="s">
        <v>456</v>
      </c>
      <c r="Q49" s="19" t="s">
        <v>457</v>
      </c>
      <c r="R49" s="19" t="s">
        <v>457</v>
      </c>
      <c r="S49" s="19" t="s">
        <v>457</v>
      </c>
      <c r="T49" s="19" t="s">
        <v>457</v>
      </c>
      <c r="U49" s="19" t="s">
        <v>457</v>
      </c>
      <c r="V49" s="19" t="s">
        <v>457</v>
      </c>
      <c r="W49" s="19" t="s">
        <v>457</v>
      </c>
      <c r="X49" s="19" t="s">
        <v>457</v>
      </c>
      <c r="Y49" s="19" t="s">
        <v>457</v>
      </c>
      <c r="Z49" s="19" t="s">
        <v>457</v>
      </c>
      <c r="AA49" s="19" t="s">
        <v>457</v>
      </c>
      <c r="AB49" s="19" t="s">
        <v>457</v>
      </c>
      <c r="AC49" s="19" t="s">
        <v>457</v>
      </c>
      <c r="AD49" s="19" t="s">
        <v>457</v>
      </c>
      <c r="AE49" s="44"/>
      <c r="AF49" s="19" t="s">
        <v>455</v>
      </c>
      <c r="AG49" s="19" t="s">
        <v>455</v>
      </c>
      <c r="AH49" s="19" t="s">
        <v>455</v>
      </c>
      <c r="AI49" s="19" t="s">
        <v>455</v>
      </c>
      <c r="AJ49" s="19" t="s">
        <v>455</v>
      </c>
      <c r="AK49" s="19" t="s">
        <v>455</v>
      </c>
      <c r="AL49" s="37" t="s">
        <v>166</v>
      </c>
    </row>
    <row r="50" spans="1:38" ht="26.25" customHeight="1" thickBot="1" x14ac:dyDescent="0.3">
      <c r="A50" s="51" t="s">
        <v>160</v>
      </c>
      <c r="B50" s="51" t="s">
        <v>167</v>
      </c>
      <c r="C50" s="52" t="s">
        <v>168</v>
      </c>
      <c r="D50" s="53" t="s">
        <v>454</v>
      </c>
      <c r="E50" s="167" t="s">
        <v>455</v>
      </c>
      <c r="F50" s="153">
        <v>0</v>
      </c>
      <c r="G50" s="153">
        <v>14.5</v>
      </c>
      <c r="H50" s="153">
        <v>0</v>
      </c>
      <c r="I50" s="153">
        <v>0.02</v>
      </c>
      <c r="J50" s="153">
        <v>0.04</v>
      </c>
      <c r="K50" s="153">
        <v>7.0000000000000007E-2</v>
      </c>
      <c r="L50" s="153" t="s">
        <v>455</v>
      </c>
      <c r="M50" s="153" t="s">
        <v>455</v>
      </c>
      <c r="N50" s="19" t="s">
        <v>457</v>
      </c>
      <c r="O50" s="19" t="s">
        <v>457</v>
      </c>
      <c r="P50" s="19" t="s">
        <v>456</v>
      </c>
      <c r="Q50" s="19" t="s">
        <v>457</v>
      </c>
      <c r="R50" s="19" t="s">
        <v>457</v>
      </c>
      <c r="S50" s="19" t="s">
        <v>457</v>
      </c>
      <c r="T50" s="19" t="s">
        <v>457</v>
      </c>
      <c r="U50" s="19" t="s">
        <v>457</v>
      </c>
      <c r="V50" s="19" t="s">
        <v>457</v>
      </c>
      <c r="W50" s="19" t="s">
        <v>457</v>
      </c>
      <c r="X50" s="19" t="s">
        <v>457</v>
      </c>
      <c r="Y50" s="19" t="s">
        <v>457</v>
      </c>
      <c r="Z50" s="19" t="s">
        <v>457</v>
      </c>
      <c r="AA50" s="19" t="s">
        <v>457</v>
      </c>
      <c r="AB50" s="19" t="s">
        <v>457</v>
      </c>
      <c r="AC50" s="19" t="s">
        <v>457</v>
      </c>
      <c r="AD50" s="19" t="s">
        <v>457</v>
      </c>
      <c r="AE50" s="44"/>
      <c r="AF50" s="19" t="s">
        <v>455</v>
      </c>
      <c r="AG50" s="19" t="s">
        <v>455</v>
      </c>
      <c r="AH50" s="19" t="s">
        <v>455</v>
      </c>
      <c r="AI50" s="19" t="s">
        <v>455</v>
      </c>
      <c r="AJ50" s="19" t="s">
        <v>455</v>
      </c>
      <c r="AK50" s="131">
        <v>730867</v>
      </c>
      <c r="AL50" s="37" t="s">
        <v>522</v>
      </c>
    </row>
    <row r="51" spans="1:38" ht="26.25" customHeight="1" thickBot="1" x14ac:dyDescent="0.3">
      <c r="A51" s="51" t="s">
        <v>160</v>
      </c>
      <c r="B51" s="51" t="s">
        <v>170</v>
      </c>
      <c r="C51" s="52" t="s">
        <v>171</v>
      </c>
      <c r="D51" s="53" t="s">
        <v>454</v>
      </c>
      <c r="E51" s="166">
        <v>0.74</v>
      </c>
      <c r="F51" s="153">
        <v>230.71</v>
      </c>
      <c r="G51" s="153">
        <v>6.47</v>
      </c>
      <c r="H51" s="153">
        <v>0.11</v>
      </c>
      <c r="I51" s="153">
        <v>2.5099999999999998</v>
      </c>
      <c r="J51" s="153">
        <v>0.38</v>
      </c>
      <c r="K51" s="153">
        <v>16.38</v>
      </c>
      <c r="L51" s="153" t="s">
        <v>455</v>
      </c>
      <c r="M51" s="153">
        <v>2.83</v>
      </c>
      <c r="N51" s="19" t="s">
        <v>457</v>
      </c>
      <c r="O51" s="19" t="s">
        <v>457</v>
      </c>
      <c r="P51" s="19" t="s">
        <v>456</v>
      </c>
      <c r="Q51" s="19" t="s">
        <v>457</v>
      </c>
      <c r="R51" s="19" t="s">
        <v>457</v>
      </c>
      <c r="S51" s="19" t="s">
        <v>457</v>
      </c>
      <c r="T51" s="19" t="s">
        <v>457</v>
      </c>
      <c r="U51" s="19" t="s">
        <v>457</v>
      </c>
      <c r="V51" s="19" t="s">
        <v>457</v>
      </c>
      <c r="W51" s="19" t="s">
        <v>457</v>
      </c>
      <c r="X51" s="19" t="s">
        <v>457</v>
      </c>
      <c r="Y51" s="19" t="s">
        <v>457</v>
      </c>
      <c r="Z51" s="19" t="s">
        <v>457</v>
      </c>
      <c r="AA51" s="19" t="s">
        <v>457</v>
      </c>
      <c r="AB51" s="19" t="s">
        <v>457</v>
      </c>
      <c r="AC51" s="19" t="s">
        <v>457</v>
      </c>
      <c r="AD51" s="19" t="s">
        <v>457</v>
      </c>
      <c r="AE51" s="44"/>
      <c r="AF51" s="19" t="s">
        <v>455</v>
      </c>
      <c r="AG51" s="19" t="s">
        <v>455</v>
      </c>
      <c r="AH51" s="19" t="s">
        <v>455</v>
      </c>
      <c r="AI51" s="19" t="s">
        <v>455</v>
      </c>
      <c r="AJ51" s="19" t="s">
        <v>455</v>
      </c>
      <c r="AK51" s="131" t="s">
        <v>567</v>
      </c>
      <c r="AL51" s="37" t="s">
        <v>523</v>
      </c>
    </row>
    <row r="52" spans="1:38" ht="26.25" customHeight="1" thickBot="1" x14ac:dyDescent="0.3">
      <c r="A52" s="51" t="s">
        <v>160</v>
      </c>
      <c r="B52" s="51" t="s">
        <v>173</v>
      </c>
      <c r="C52" s="52" t="s">
        <v>174</v>
      </c>
      <c r="D52" s="53" t="s">
        <v>454</v>
      </c>
      <c r="E52" s="166">
        <v>3.57</v>
      </c>
      <c r="F52" s="153">
        <v>6.27</v>
      </c>
      <c r="G52" s="153">
        <v>7.87</v>
      </c>
      <c r="H52" s="153">
        <v>0.04</v>
      </c>
      <c r="I52" s="153">
        <v>0.28000000000000003</v>
      </c>
      <c r="J52" s="153">
        <v>0.42</v>
      </c>
      <c r="K52" s="153">
        <v>0.56000000000000005</v>
      </c>
      <c r="L52" s="153" t="s">
        <v>455</v>
      </c>
      <c r="M52" s="153">
        <v>4.43</v>
      </c>
      <c r="N52" s="19" t="s">
        <v>457</v>
      </c>
      <c r="O52" s="19" t="s">
        <v>457</v>
      </c>
      <c r="P52" s="19" t="s">
        <v>456</v>
      </c>
      <c r="Q52" s="19" t="s">
        <v>457</v>
      </c>
      <c r="R52" s="19" t="s">
        <v>457</v>
      </c>
      <c r="S52" s="19" t="s">
        <v>457</v>
      </c>
      <c r="T52" s="19" t="s">
        <v>457</v>
      </c>
      <c r="U52" s="19" t="s">
        <v>457</v>
      </c>
      <c r="V52" s="19" t="s">
        <v>457</v>
      </c>
      <c r="W52" s="19" t="s">
        <v>457</v>
      </c>
      <c r="X52" s="19" t="s">
        <v>457</v>
      </c>
      <c r="Y52" s="19" t="s">
        <v>457</v>
      </c>
      <c r="Z52" s="19" t="s">
        <v>457</v>
      </c>
      <c r="AA52" s="19" t="s">
        <v>457</v>
      </c>
      <c r="AB52" s="19" t="s">
        <v>457</v>
      </c>
      <c r="AC52" s="19" t="s">
        <v>457</v>
      </c>
      <c r="AD52" s="19" t="s">
        <v>457</v>
      </c>
      <c r="AE52" s="44"/>
      <c r="AF52" s="19" t="s">
        <v>455</v>
      </c>
      <c r="AG52" s="19" t="s">
        <v>455</v>
      </c>
      <c r="AH52" s="19" t="s">
        <v>455</v>
      </c>
      <c r="AI52" s="19" t="s">
        <v>455</v>
      </c>
      <c r="AJ52" s="19" t="s">
        <v>455</v>
      </c>
      <c r="AK52" s="131">
        <v>4564</v>
      </c>
      <c r="AL52" s="37" t="s">
        <v>524</v>
      </c>
    </row>
    <row r="53" spans="1:38" ht="26.25" customHeight="1" thickBot="1" x14ac:dyDescent="0.3">
      <c r="A53" s="51" t="s">
        <v>160</v>
      </c>
      <c r="B53" s="51" t="s">
        <v>176</v>
      </c>
      <c r="C53" s="52" t="s">
        <v>177</v>
      </c>
      <c r="D53" s="53" t="s">
        <v>454</v>
      </c>
      <c r="E53" s="167" t="s">
        <v>455</v>
      </c>
      <c r="F53" s="153">
        <v>51.66</v>
      </c>
      <c r="G53" s="153" t="s">
        <v>455</v>
      </c>
      <c r="H53" s="153" t="s">
        <v>455</v>
      </c>
      <c r="I53" s="153" t="s">
        <v>455</v>
      </c>
      <c r="J53" s="153" t="s">
        <v>455</v>
      </c>
      <c r="K53" s="153" t="s">
        <v>455</v>
      </c>
      <c r="L53" s="153" t="s">
        <v>455</v>
      </c>
      <c r="M53" s="153" t="s">
        <v>455</v>
      </c>
      <c r="N53" s="19" t="s">
        <v>457</v>
      </c>
      <c r="O53" s="19" t="s">
        <v>457</v>
      </c>
      <c r="P53" s="19" t="s">
        <v>456</v>
      </c>
      <c r="Q53" s="19" t="s">
        <v>457</v>
      </c>
      <c r="R53" s="19" t="s">
        <v>457</v>
      </c>
      <c r="S53" s="19" t="s">
        <v>457</v>
      </c>
      <c r="T53" s="19" t="s">
        <v>457</v>
      </c>
      <c r="U53" s="19" t="s">
        <v>457</v>
      </c>
      <c r="V53" s="19" t="s">
        <v>457</v>
      </c>
      <c r="W53" s="19" t="s">
        <v>457</v>
      </c>
      <c r="X53" s="19" t="s">
        <v>457</v>
      </c>
      <c r="Y53" s="19" t="s">
        <v>457</v>
      </c>
      <c r="Z53" s="19" t="s">
        <v>457</v>
      </c>
      <c r="AA53" s="19" t="s">
        <v>457</v>
      </c>
      <c r="AB53" s="19" t="s">
        <v>457</v>
      </c>
      <c r="AC53" s="19" t="s">
        <v>457</v>
      </c>
      <c r="AD53" s="19" t="s">
        <v>457</v>
      </c>
      <c r="AE53" s="44"/>
      <c r="AF53" s="19" t="s">
        <v>455</v>
      </c>
      <c r="AG53" s="19" t="s">
        <v>455</v>
      </c>
      <c r="AH53" s="19" t="s">
        <v>455</v>
      </c>
      <c r="AI53" s="19" t="s">
        <v>455</v>
      </c>
      <c r="AJ53" s="19" t="s">
        <v>455</v>
      </c>
      <c r="AK53" s="19" t="s">
        <v>443</v>
      </c>
      <c r="AL53" s="37" t="s">
        <v>525</v>
      </c>
    </row>
    <row r="54" spans="1:38" ht="46.75" customHeight="1" thickBot="1" x14ac:dyDescent="0.3">
      <c r="A54" s="51" t="s">
        <v>160</v>
      </c>
      <c r="B54" s="51" t="s">
        <v>179</v>
      </c>
      <c r="C54" s="52" t="s">
        <v>180</v>
      </c>
      <c r="D54" s="53" t="s">
        <v>454</v>
      </c>
      <c r="E54" s="166">
        <v>0</v>
      </c>
      <c r="F54" s="153">
        <v>36.75</v>
      </c>
      <c r="G54" s="153">
        <v>17.2</v>
      </c>
      <c r="H54" s="153">
        <v>0.01</v>
      </c>
      <c r="I54" s="153">
        <v>0</v>
      </c>
      <c r="J54" s="153">
        <v>0</v>
      </c>
      <c r="K54" s="153">
        <v>0</v>
      </c>
      <c r="L54" s="153" t="s">
        <v>455</v>
      </c>
      <c r="M54" s="153">
        <v>0</v>
      </c>
      <c r="N54" s="19" t="s">
        <v>457</v>
      </c>
      <c r="O54" s="19" t="s">
        <v>457</v>
      </c>
      <c r="P54" s="19" t="s">
        <v>456</v>
      </c>
      <c r="Q54" s="19" t="s">
        <v>457</v>
      </c>
      <c r="R54" s="19" t="s">
        <v>457</v>
      </c>
      <c r="S54" s="19" t="s">
        <v>457</v>
      </c>
      <c r="T54" s="19" t="s">
        <v>457</v>
      </c>
      <c r="U54" s="19" t="s">
        <v>457</v>
      </c>
      <c r="V54" s="19" t="s">
        <v>457</v>
      </c>
      <c r="W54" s="19" t="s">
        <v>457</v>
      </c>
      <c r="X54" s="19" t="s">
        <v>457</v>
      </c>
      <c r="Y54" s="19" t="s">
        <v>457</v>
      </c>
      <c r="Z54" s="19" t="s">
        <v>457</v>
      </c>
      <c r="AA54" s="19" t="s">
        <v>457</v>
      </c>
      <c r="AB54" s="19" t="s">
        <v>457</v>
      </c>
      <c r="AC54" s="19" t="s">
        <v>457</v>
      </c>
      <c r="AD54" s="19" t="s">
        <v>457</v>
      </c>
      <c r="AE54" s="44"/>
      <c r="AF54" s="19" t="s">
        <v>455</v>
      </c>
      <c r="AG54" s="19" t="s">
        <v>455</v>
      </c>
      <c r="AH54" s="19" t="s">
        <v>455</v>
      </c>
      <c r="AI54" s="19" t="s">
        <v>455</v>
      </c>
      <c r="AJ54" s="19" t="s">
        <v>455</v>
      </c>
      <c r="AK54" s="131" t="s">
        <v>571</v>
      </c>
      <c r="AL54" s="37" t="s">
        <v>526</v>
      </c>
    </row>
    <row r="55" spans="1:38" ht="26.25" customHeight="1" thickBot="1" x14ac:dyDescent="0.3">
      <c r="A55" s="51" t="s">
        <v>160</v>
      </c>
      <c r="B55" s="51" t="s">
        <v>182</v>
      </c>
      <c r="C55" s="52" t="s">
        <v>183</v>
      </c>
      <c r="D55" s="53" t="s">
        <v>454</v>
      </c>
      <c r="E55" s="166">
        <v>6.06</v>
      </c>
      <c r="F55" s="153">
        <v>48.76</v>
      </c>
      <c r="G55" s="153">
        <v>30.58</v>
      </c>
      <c r="H55" s="153">
        <v>7.0000000000000007E-2</v>
      </c>
      <c r="I55" s="153">
        <v>4.57</v>
      </c>
      <c r="J55" s="153">
        <v>13.01</v>
      </c>
      <c r="K55" s="153">
        <v>6.61</v>
      </c>
      <c r="L55" s="153">
        <v>1.22</v>
      </c>
      <c r="M55" s="153">
        <v>377.46</v>
      </c>
      <c r="N55" s="19" t="s">
        <v>457</v>
      </c>
      <c r="O55" s="19" t="s">
        <v>457</v>
      </c>
      <c r="P55" s="19" t="s">
        <v>456</v>
      </c>
      <c r="Q55" s="19" t="s">
        <v>457</v>
      </c>
      <c r="R55" s="19" t="s">
        <v>457</v>
      </c>
      <c r="S55" s="19" t="s">
        <v>457</v>
      </c>
      <c r="T55" s="19" t="s">
        <v>457</v>
      </c>
      <c r="U55" s="19" t="s">
        <v>457</v>
      </c>
      <c r="V55" s="19" t="s">
        <v>457</v>
      </c>
      <c r="W55" s="19" t="s">
        <v>457</v>
      </c>
      <c r="X55" s="19" t="s">
        <v>457</v>
      </c>
      <c r="Y55" s="19" t="s">
        <v>457</v>
      </c>
      <c r="Z55" s="19" t="s">
        <v>457</v>
      </c>
      <c r="AA55" s="19" t="s">
        <v>457</v>
      </c>
      <c r="AB55" s="19" t="s">
        <v>457</v>
      </c>
      <c r="AC55" s="19" t="s">
        <v>457</v>
      </c>
      <c r="AD55" s="19" t="s">
        <v>457</v>
      </c>
      <c r="AE55" s="44"/>
      <c r="AF55" s="19" t="s">
        <v>455</v>
      </c>
      <c r="AG55" s="19" t="s">
        <v>455</v>
      </c>
      <c r="AH55" s="19" t="s">
        <v>455</v>
      </c>
      <c r="AI55" s="19" t="s">
        <v>455</v>
      </c>
      <c r="AJ55" s="19" t="s">
        <v>455</v>
      </c>
      <c r="AK55" s="19" t="s">
        <v>443</v>
      </c>
      <c r="AL55" s="37" t="s">
        <v>527</v>
      </c>
    </row>
    <row r="56" spans="1:38" ht="26.25" customHeight="1" thickBot="1" x14ac:dyDescent="0.3">
      <c r="A56" s="51" t="s">
        <v>160</v>
      </c>
      <c r="B56" s="51" t="s">
        <v>185</v>
      </c>
      <c r="C56" s="52" t="s">
        <v>186</v>
      </c>
      <c r="D56" s="53" t="s">
        <v>454</v>
      </c>
      <c r="E56" s="167" t="s">
        <v>455</v>
      </c>
      <c r="F56" s="153">
        <v>0.04</v>
      </c>
      <c r="G56" s="153" t="s">
        <v>455</v>
      </c>
      <c r="H56" s="153" t="s">
        <v>455</v>
      </c>
      <c r="I56" s="153" t="s">
        <v>455</v>
      </c>
      <c r="J56" s="153" t="s">
        <v>455</v>
      </c>
      <c r="K56" s="153" t="s">
        <v>455</v>
      </c>
      <c r="L56" s="153" t="s">
        <v>455</v>
      </c>
      <c r="M56" s="153" t="s">
        <v>455</v>
      </c>
      <c r="N56" s="19" t="s">
        <v>457</v>
      </c>
      <c r="O56" s="19" t="s">
        <v>457</v>
      </c>
      <c r="P56" s="19" t="s">
        <v>456</v>
      </c>
      <c r="Q56" s="19" t="s">
        <v>457</v>
      </c>
      <c r="R56" s="19" t="s">
        <v>457</v>
      </c>
      <c r="S56" s="19" t="s">
        <v>457</v>
      </c>
      <c r="T56" s="19" t="s">
        <v>457</v>
      </c>
      <c r="U56" s="19" t="s">
        <v>457</v>
      </c>
      <c r="V56" s="19" t="s">
        <v>457</v>
      </c>
      <c r="W56" s="19" t="s">
        <v>457</v>
      </c>
      <c r="X56" s="19" t="s">
        <v>457</v>
      </c>
      <c r="Y56" s="19" t="s">
        <v>457</v>
      </c>
      <c r="Z56" s="19" t="s">
        <v>457</v>
      </c>
      <c r="AA56" s="19" t="s">
        <v>457</v>
      </c>
      <c r="AB56" s="19" t="s">
        <v>457</v>
      </c>
      <c r="AC56" s="19" t="s">
        <v>457</v>
      </c>
      <c r="AD56" s="19" t="s">
        <v>457</v>
      </c>
      <c r="AE56" s="44"/>
      <c r="AF56" s="19" t="s">
        <v>455</v>
      </c>
      <c r="AG56" s="19" t="s">
        <v>455</v>
      </c>
      <c r="AH56" s="19" t="s">
        <v>455</v>
      </c>
      <c r="AI56" s="19" t="s">
        <v>455</v>
      </c>
      <c r="AJ56" s="19" t="s">
        <v>455</v>
      </c>
      <c r="AK56" s="19" t="s">
        <v>443</v>
      </c>
      <c r="AL56" s="37" t="s">
        <v>528</v>
      </c>
    </row>
    <row r="57" spans="1:38" ht="26.25" customHeight="1" thickBot="1" x14ac:dyDescent="0.3">
      <c r="A57" s="51" t="s">
        <v>87</v>
      </c>
      <c r="B57" s="51" t="s">
        <v>187</v>
      </c>
      <c r="C57" s="52" t="s">
        <v>188</v>
      </c>
      <c r="D57" s="53" t="s">
        <v>454</v>
      </c>
      <c r="E57" s="166">
        <v>19.399999999999999</v>
      </c>
      <c r="F57" s="153">
        <v>0.52</v>
      </c>
      <c r="G57" s="153">
        <v>17.22</v>
      </c>
      <c r="H57" s="153">
        <v>0.54</v>
      </c>
      <c r="I57" s="153">
        <v>0.86</v>
      </c>
      <c r="J57" s="153">
        <v>1.41</v>
      </c>
      <c r="K57" s="153">
        <v>2.1800000000000002</v>
      </c>
      <c r="L57" s="153" t="s">
        <v>455</v>
      </c>
      <c r="M57" s="153">
        <v>17.25</v>
      </c>
      <c r="N57" s="19" t="s">
        <v>457</v>
      </c>
      <c r="O57" s="19" t="s">
        <v>457</v>
      </c>
      <c r="P57" s="19" t="s">
        <v>456</v>
      </c>
      <c r="Q57" s="19" t="s">
        <v>457</v>
      </c>
      <c r="R57" s="19" t="s">
        <v>457</v>
      </c>
      <c r="S57" s="19" t="s">
        <v>457</v>
      </c>
      <c r="T57" s="19" t="s">
        <v>457</v>
      </c>
      <c r="U57" s="19" t="s">
        <v>457</v>
      </c>
      <c r="V57" s="19" t="s">
        <v>457</v>
      </c>
      <c r="W57" s="19" t="s">
        <v>457</v>
      </c>
      <c r="X57" s="19" t="s">
        <v>457</v>
      </c>
      <c r="Y57" s="19" t="s">
        <v>457</v>
      </c>
      <c r="Z57" s="19" t="s">
        <v>457</v>
      </c>
      <c r="AA57" s="19" t="s">
        <v>457</v>
      </c>
      <c r="AB57" s="19" t="s">
        <v>457</v>
      </c>
      <c r="AC57" s="19" t="s">
        <v>457</v>
      </c>
      <c r="AD57" s="19" t="s">
        <v>457</v>
      </c>
      <c r="AE57" s="44"/>
      <c r="AF57" s="19" t="s">
        <v>455</v>
      </c>
      <c r="AG57" s="19" t="s">
        <v>455</v>
      </c>
      <c r="AH57" s="19" t="s">
        <v>455</v>
      </c>
      <c r="AI57" s="19" t="s">
        <v>455</v>
      </c>
      <c r="AJ57" s="19" t="s">
        <v>455</v>
      </c>
      <c r="AK57" s="131">
        <v>14743</v>
      </c>
      <c r="AL57" s="37" t="s">
        <v>544</v>
      </c>
    </row>
    <row r="58" spans="1:38" ht="26.25" customHeight="1" thickBot="1" x14ac:dyDescent="0.3">
      <c r="A58" s="51" t="s">
        <v>87</v>
      </c>
      <c r="B58" s="51" t="s">
        <v>190</v>
      </c>
      <c r="C58" s="52" t="s">
        <v>191</v>
      </c>
      <c r="D58" s="53" t="s">
        <v>454</v>
      </c>
      <c r="E58" s="166">
        <v>2.94</v>
      </c>
      <c r="F58" s="162" t="s">
        <v>457</v>
      </c>
      <c r="G58" s="153">
        <v>0.72</v>
      </c>
      <c r="H58" s="153" t="s">
        <v>455</v>
      </c>
      <c r="I58" s="153">
        <v>0.33</v>
      </c>
      <c r="J58" s="153">
        <v>0.75</v>
      </c>
      <c r="K58" s="153">
        <v>1.41</v>
      </c>
      <c r="L58" s="153" t="s">
        <v>455</v>
      </c>
      <c r="M58" s="153">
        <v>0.92</v>
      </c>
      <c r="N58" s="19" t="s">
        <v>457</v>
      </c>
      <c r="O58" s="19" t="s">
        <v>457</v>
      </c>
      <c r="P58" s="19" t="s">
        <v>456</v>
      </c>
      <c r="Q58" s="19" t="s">
        <v>457</v>
      </c>
      <c r="R58" s="19" t="s">
        <v>457</v>
      </c>
      <c r="S58" s="19" t="s">
        <v>457</v>
      </c>
      <c r="T58" s="19" t="s">
        <v>457</v>
      </c>
      <c r="U58" s="19" t="s">
        <v>457</v>
      </c>
      <c r="V58" s="19" t="s">
        <v>457</v>
      </c>
      <c r="W58" s="19" t="s">
        <v>457</v>
      </c>
      <c r="X58" s="19" t="s">
        <v>457</v>
      </c>
      <c r="Y58" s="19" t="s">
        <v>457</v>
      </c>
      <c r="Z58" s="19" t="s">
        <v>457</v>
      </c>
      <c r="AA58" s="19" t="s">
        <v>457</v>
      </c>
      <c r="AB58" s="19" t="s">
        <v>457</v>
      </c>
      <c r="AC58" s="19" t="s">
        <v>457</v>
      </c>
      <c r="AD58" s="19" t="s">
        <v>457</v>
      </c>
      <c r="AE58" s="44"/>
      <c r="AF58" s="19" t="s">
        <v>455</v>
      </c>
      <c r="AG58" s="19" t="s">
        <v>455</v>
      </c>
      <c r="AH58" s="19" t="s">
        <v>455</v>
      </c>
      <c r="AI58" s="19" t="s">
        <v>455</v>
      </c>
      <c r="AJ58" s="19" t="s">
        <v>455</v>
      </c>
      <c r="AK58" s="131">
        <v>1150</v>
      </c>
      <c r="AL58" s="37" t="s">
        <v>544</v>
      </c>
    </row>
    <row r="59" spans="1:38" ht="26.25" customHeight="1" thickBot="1" x14ac:dyDescent="0.3">
      <c r="A59" s="51" t="s">
        <v>87</v>
      </c>
      <c r="B59" s="66" t="s">
        <v>193</v>
      </c>
      <c r="C59" s="52" t="s">
        <v>194</v>
      </c>
      <c r="D59" s="53" t="s">
        <v>454</v>
      </c>
      <c r="E59" s="166">
        <v>0.7</v>
      </c>
      <c r="F59" s="153">
        <v>0.17</v>
      </c>
      <c r="G59" s="153">
        <v>0.44</v>
      </c>
      <c r="H59" s="153" t="s">
        <v>455</v>
      </c>
      <c r="I59" s="153">
        <v>0.2</v>
      </c>
      <c r="J59" s="153">
        <v>0.22</v>
      </c>
      <c r="K59" s="153">
        <v>0.24</v>
      </c>
      <c r="L59" s="153" t="s">
        <v>455</v>
      </c>
      <c r="M59" s="153">
        <v>0.25</v>
      </c>
      <c r="N59" s="19" t="s">
        <v>457</v>
      </c>
      <c r="O59" s="19" t="s">
        <v>457</v>
      </c>
      <c r="P59" s="19" t="s">
        <v>456</v>
      </c>
      <c r="Q59" s="19" t="s">
        <v>457</v>
      </c>
      <c r="R59" s="19" t="s">
        <v>457</v>
      </c>
      <c r="S59" s="19" t="s">
        <v>457</v>
      </c>
      <c r="T59" s="19" t="s">
        <v>457</v>
      </c>
      <c r="U59" s="19" t="s">
        <v>457</v>
      </c>
      <c r="V59" s="19" t="s">
        <v>457</v>
      </c>
      <c r="W59" s="19" t="s">
        <v>457</v>
      </c>
      <c r="X59" s="19" t="s">
        <v>457</v>
      </c>
      <c r="Y59" s="19" t="s">
        <v>457</v>
      </c>
      <c r="Z59" s="19" t="s">
        <v>457</v>
      </c>
      <c r="AA59" s="19" t="s">
        <v>457</v>
      </c>
      <c r="AB59" s="19" t="s">
        <v>457</v>
      </c>
      <c r="AC59" s="19" t="s">
        <v>457</v>
      </c>
      <c r="AD59" s="19" t="s">
        <v>457</v>
      </c>
      <c r="AE59" s="44"/>
      <c r="AF59" s="19" t="s">
        <v>455</v>
      </c>
      <c r="AG59" s="19" t="s">
        <v>455</v>
      </c>
      <c r="AH59" s="19" t="s">
        <v>455</v>
      </c>
      <c r="AI59" s="19" t="s">
        <v>455</v>
      </c>
      <c r="AJ59" s="19" t="s">
        <v>455</v>
      </c>
      <c r="AK59" s="131">
        <v>4831</v>
      </c>
      <c r="AL59" s="37" t="s">
        <v>544</v>
      </c>
    </row>
    <row r="60" spans="1:38" ht="26.25" customHeight="1" thickBot="1" x14ac:dyDescent="0.3">
      <c r="A60" s="51" t="s">
        <v>87</v>
      </c>
      <c r="B60" s="66" t="s">
        <v>196</v>
      </c>
      <c r="C60" s="52" t="s">
        <v>197</v>
      </c>
      <c r="D60" s="130" t="s">
        <v>454</v>
      </c>
      <c r="E60" s="166">
        <v>0.32</v>
      </c>
      <c r="F60" s="153">
        <v>0.48</v>
      </c>
      <c r="G60" s="153">
        <v>0.01</v>
      </c>
      <c r="H60" s="153">
        <v>0.51</v>
      </c>
      <c r="I60" s="153">
        <v>9.59</v>
      </c>
      <c r="J60" s="153">
        <v>45.53</v>
      </c>
      <c r="K60" s="153">
        <v>99.49</v>
      </c>
      <c r="L60" s="153">
        <v>0</v>
      </c>
      <c r="M60" s="153">
        <v>0.26</v>
      </c>
      <c r="N60" s="19" t="s">
        <v>457</v>
      </c>
      <c r="O60" s="19" t="s">
        <v>457</v>
      </c>
      <c r="P60" s="19" t="s">
        <v>456</v>
      </c>
      <c r="Q60" s="19" t="s">
        <v>457</v>
      </c>
      <c r="R60" s="19" t="s">
        <v>457</v>
      </c>
      <c r="S60" s="19" t="s">
        <v>457</v>
      </c>
      <c r="T60" s="19" t="s">
        <v>457</v>
      </c>
      <c r="U60" s="19" t="s">
        <v>457</v>
      </c>
      <c r="V60" s="19" t="s">
        <v>457</v>
      </c>
      <c r="W60" s="19" t="s">
        <v>457</v>
      </c>
      <c r="X60" s="19" t="s">
        <v>457</v>
      </c>
      <c r="Y60" s="19" t="s">
        <v>457</v>
      </c>
      <c r="Z60" s="19" t="s">
        <v>457</v>
      </c>
      <c r="AA60" s="19" t="s">
        <v>457</v>
      </c>
      <c r="AB60" s="19" t="s">
        <v>457</v>
      </c>
      <c r="AC60" s="19" t="s">
        <v>457</v>
      </c>
      <c r="AD60" s="19" t="s">
        <v>457</v>
      </c>
      <c r="AE60" s="44"/>
      <c r="AF60" s="19" t="s">
        <v>455</v>
      </c>
      <c r="AG60" s="19" t="s">
        <v>455</v>
      </c>
      <c r="AH60" s="19" t="s">
        <v>455</v>
      </c>
      <c r="AI60" s="19" t="s">
        <v>455</v>
      </c>
      <c r="AJ60" s="19" t="s">
        <v>455</v>
      </c>
      <c r="AK60" s="131">
        <v>50867</v>
      </c>
      <c r="AL60" s="37" t="s">
        <v>544</v>
      </c>
    </row>
    <row r="61" spans="1:38" ht="26.25" customHeight="1" thickBot="1" x14ac:dyDescent="0.3">
      <c r="A61" s="51" t="s">
        <v>87</v>
      </c>
      <c r="B61" s="66" t="s">
        <v>199</v>
      </c>
      <c r="C61" s="52" t="s">
        <v>200</v>
      </c>
      <c r="D61" s="53" t="s">
        <v>454</v>
      </c>
      <c r="E61" s="167" t="s">
        <v>455</v>
      </c>
      <c r="F61" s="162" t="s">
        <v>455</v>
      </c>
      <c r="G61" s="153" t="s">
        <v>455</v>
      </c>
      <c r="H61" s="153" t="s">
        <v>455</v>
      </c>
      <c r="I61" s="153">
        <v>416.46</v>
      </c>
      <c r="J61" s="153">
        <v>2082.3200000000002</v>
      </c>
      <c r="K61" s="153">
        <v>6941.06</v>
      </c>
      <c r="L61" s="153" t="s">
        <v>455</v>
      </c>
      <c r="M61" s="153" t="s">
        <v>455</v>
      </c>
      <c r="N61" s="19" t="s">
        <v>457</v>
      </c>
      <c r="O61" s="19" t="s">
        <v>457</v>
      </c>
      <c r="P61" s="19" t="s">
        <v>456</v>
      </c>
      <c r="Q61" s="19" t="s">
        <v>457</v>
      </c>
      <c r="R61" s="19" t="s">
        <v>457</v>
      </c>
      <c r="S61" s="19" t="s">
        <v>457</v>
      </c>
      <c r="T61" s="19" t="s">
        <v>457</v>
      </c>
      <c r="U61" s="19" t="s">
        <v>457</v>
      </c>
      <c r="V61" s="19" t="s">
        <v>457</v>
      </c>
      <c r="W61" s="19" t="s">
        <v>457</v>
      </c>
      <c r="X61" s="19" t="s">
        <v>457</v>
      </c>
      <c r="Y61" s="19" t="s">
        <v>457</v>
      </c>
      <c r="Z61" s="19" t="s">
        <v>457</v>
      </c>
      <c r="AA61" s="19" t="s">
        <v>457</v>
      </c>
      <c r="AB61" s="19" t="s">
        <v>457</v>
      </c>
      <c r="AC61" s="19" t="s">
        <v>457</v>
      </c>
      <c r="AD61" s="19" t="s">
        <v>457</v>
      </c>
      <c r="AE61" s="44"/>
      <c r="AF61" s="19" t="s">
        <v>455</v>
      </c>
      <c r="AG61" s="19" t="s">
        <v>455</v>
      </c>
      <c r="AH61" s="19" t="s">
        <v>455</v>
      </c>
      <c r="AI61" s="19" t="s">
        <v>455</v>
      </c>
      <c r="AJ61" s="19" t="s">
        <v>455</v>
      </c>
      <c r="AK61" s="131">
        <v>466476</v>
      </c>
      <c r="AL61" s="37" t="s">
        <v>544</v>
      </c>
    </row>
    <row r="62" spans="1:38" ht="26.25" customHeight="1" thickBot="1" x14ac:dyDescent="0.3">
      <c r="A62" s="51" t="s">
        <v>87</v>
      </c>
      <c r="B62" s="66" t="s">
        <v>202</v>
      </c>
      <c r="C62" s="52" t="s">
        <v>203</v>
      </c>
      <c r="D62" s="53" t="s">
        <v>462</v>
      </c>
      <c r="E62" s="167" t="s">
        <v>443</v>
      </c>
      <c r="F62" s="162" t="s">
        <v>443</v>
      </c>
      <c r="G62" s="153" t="s">
        <v>443</v>
      </c>
      <c r="H62" s="153" t="s">
        <v>443</v>
      </c>
      <c r="I62" s="153" t="s">
        <v>443</v>
      </c>
      <c r="J62" s="153" t="s">
        <v>443</v>
      </c>
      <c r="K62" s="153" t="s">
        <v>443</v>
      </c>
      <c r="L62" s="153" t="s">
        <v>455</v>
      </c>
      <c r="M62" s="153" t="s">
        <v>443</v>
      </c>
      <c r="N62" s="19" t="s">
        <v>457</v>
      </c>
      <c r="O62" s="19" t="s">
        <v>457</v>
      </c>
      <c r="P62" s="19" t="s">
        <v>456</v>
      </c>
      <c r="Q62" s="19" t="s">
        <v>457</v>
      </c>
      <c r="R62" s="19" t="s">
        <v>457</v>
      </c>
      <c r="S62" s="19" t="s">
        <v>457</v>
      </c>
      <c r="T62" s="19" t="s">
        <v>457</v>
      </c>
      <c r="U62" s="19" t="s">
        <v>457</v>
      </c>
      <c r="V62" s="19" t="s">
        <v>457</v>
      </c>
      <c r="W62" s="19" t="s">
        <v>457</v>
      </c>
      <c r="X62" s="19" t="s">
        <v>457</v>
      </c>
      <c r="Y62" s="19" t="s">
        <v>457</v>
      </c>
      <c r="Z62" s="19" t="s">
        <v>457</v>
      </c>
      <c r="AA62" s="19" t="s">
        <v>457</v>
      </c>
      <c r="AB62" s="19" t="s">
        <v>457</v>
      </c>
      <c r="AC62" s="19" t="s">
        <v>457</v>
      </c>
      <c r="AD62" s="19" t="s">
        <v>457</v>
      </c>
      <c r="AE62" s="44"/>
      <c r="AF62" s="19" t="s">
        <v>455</v>
      </c>
      <c r="AG62" s="19" t="s">
        <v>455</v>
      </c>
      <c r="AH62" s="19" t="s">
        <v>455</v>
      </c>
      <c r="AI62" s="19" t="s">
        <v>455</v>
      </c>
      <c r="AJ62" s="19" t="s">
        <v>455</v>
      </c>
      <c r="AK62" s="19" t="s">
        <v>455</v>
      </c>
      <c r="AL62" s="37" t="s">
        <v>204</v>
      </c>
    </row>
    <row r="63" spans="1:38" ht="26.25" customHeight="1" thickBot="1" x14ac:dyDescent="0.3">
      <c r="A63" s="51" t="s">
        <v>87</v>
      </c>
      <c r="B63" s="66" t="s">
        <v>205</v>
      </c>
      <c r="C63" s="52" t="s">
        <v>206</v>
      </c>
      <c r="D63" s="154" t="s">
        <v>454</v>
      </c>
      <c r="E63" s="166">
        <v>0.08</v>
      </c>
      <c r="F63" s="153">
        <v>0.18</v>
      </c>
      <c r="G63" s="153">
        <v>0.26</v>
      </c>
      <c r="H63" s="153">
        <v>0.33</v>
      </c>
      <c r="I63" s="153">
        <v>7.69</v>
      </c>
      <c r="J63" s="153">
        <v>15.68</v>
      </c>
      <c r="K63" s="153">
        <v>49.63</v>
      </c>
      <c r="L63" s="153" t="s">
        <v>455</v>
      </c>
      <c r="M63" s="153">
        <v>0.27</v>
      </c>
      <c r="N63" s="19" t="s">
        <v>457</v>
      </c>
      <c r="O63" s="19" t="s">
        <v>457</v>
      </c>
      <c r="P63" s="19" t="s">
        <v>456</v>
      </c>
      <c r="Q63" s="19" t="s">
        <v>457</v>
      </c>
      <c r="R63" s="19" t="s">
        <v>457</v>
      </c>
      <c r="S63" s="19" t="s">
        <v>457</v>
      </c>
      <c r="T63" s="19" t="s">
        <v>457</v>
      </c>
      <c r="U63" s="19" t="s">
        <v>457</v>
      </c>
      <c r="V63" s="19" t="s">
        <v>457</v>
      </c>
      <c r="W63" s="19" t="s">
        <v>457</v>
      </c>
      <c r="X63" s="19" t="s">
        <v>457</v>
      </c>
      <c r="Y63" s="19" t="s">
        <v>457</v>
      </c>
      <c r="Z63" s="19" t="s">
        <v>457</v>
      </c>
      <c r="AA63" s="19" t="s">
        <v>457</v>
      </c>
      <c r="AB63" s="19" t="s">
        <v>457</v>
      </c>
      <c r="AC63" s="19" t="s">
        <v>457</v>
      </c>
      <c r="AD63" s="19" t="s">
        <v>457</v>
      </c>
      <c r="AE63" s="44"/>
      <c r="AF63" s="19" t="s">
        <v>455</v>
      </c>
      <c r="AG63" s="19" t="s">
        <v>455</v>
      </c>
      <c r="AH63" s="19" t="s">
        <v>455</v>
      </c>
      <c r="AI63" s="19" t="s">
        <v>455</v>
      </c>
      <c r="AJ63" s="19" t="s">
        <v>455</v>
      </c>
      <c r="AK63" s="131">
        <v>3077</v>
      </c>
      <c r="AL63" s="37" t="s">
        <v>544</v>
      </c>
    </row>
    <row r="64" spans="1:38" ht="26.25" customHeight="1" thickBot="1" x14ac:dyDescent="0.3">
      <c r="A64" s="51" t="s">
        <v>87</v>
      </c>
      <c r="B64" s="66" t="s">
        <v>207</v>
      </c>
      <c r="C64" s="52" t="s">
        <v>208</v>
      </c>
      <c r="D64" s="53" t="s">
        <v>463</v>
      </c>
      <c r="E64" s="167" t="s">
        <v>443</v>
      </c>
      <c r="F64" s="162" t="s">
        <v>443</v>
      </c>
      <c r="G64" s="153" t="s">
        <v>443</v>
      </c>
      <c r="H64" s="153" t="s">
        <v>443</v>
      </c>
      <c r="I64" s="153" t="s">
        <v>443</v>
      </c>
      <c r="J64" s="153" t="s">
        <v>443</v>
      </c>
      <c r="K64" s="153" t="s">
        <v>443</v>
      </c>
      <c r="L64" s="153" t="s">
        <v>455</v>
      </c>
      <c r="M64" s="153" t="s">
        <v>443</v>
      </c>
      <c r="N64" s="19" t="s">
        <v>457</v>
      </c>
      <c r="O64" s="19" t="s">
        <v>457</v>
      </c>
      <c r="P64" s="19" t="s">
        <v>456</v>
      </c>
      <c r="Q64" s="19" t="s">
        <v>457</v>
      </c>
      <c r="R64" s="19" t="s">
        <v>457</v>
      </c>
      <c r="S64" s="19" t="s">
        <v>457</v>
      </c>
      <c r="T64" s="19" t="s">
        <v>457</v>
      </c>
      <c r="U64" s="19" t="s">
        <v>457</v>
      </c>
      <c r="V64" s="19" t="s">
        <v>457</v>
      </c>
      <c r="W64" s="19" t="s">
        <v>457</v>
      </c>
      <c r="X64" s="19" t="s">
        <v>457</v>
      </c>
      <c r="Y64" s="19" t="s">
        <v>457</v>
      </c>
      <c r="Z64" s="19" t="s">
        <v>457</v>
      </c>
      <c r="AA64" s="19" t="s">
        <v>457</v>
      </c>
      <c r="AB64" s="19" t="s">
        <v>457</v>
      </c>
      <c r="AC64" s="19" t="s">
        <v>457</v>
      </c>
      <c r="AD64" s="19" t="s">
        <v>457</v>
      </c>
      <c r="AE64" s="44"/>
      <c r="AF64" s="19" t="s">
        <v>455</v>
      </c>
      <c r="AG64" s="19" t="s">
        <v>455</v>
      </c>
      <c r="AH64" s="19" t="s">
        <v>455</v>
      </c>
      <c r="AI64" s="19" t="s">
        <v>455</v>
      </c>
      <c r="AJ64" s="19" t="s">
        <v>455</v>
      </c>
      <c r="AK64" s="19" t="s">
        <v>455</v>
      </c>
      <c r="AL64" s="37" t="s">
        <v>209</v>
      </c>
    </row>
    <row r="65" spans="1:38" ht="26.25" customHeight="1" thickBot="1" x14ac:dyDescent="0.3">
      <c r="A65" s="51" t="s">
        <v>87</v>
      </c>
      <c r="B65" s="51" t="s">
        <v>210</v>
      </c>
      <c r="C65" s="52" t="s">
        <v>211</v>
      </c>
      <c r="D65" s="53" t="s">
        <v>463</v>
      </c>
      <c r="E65" s="167" t="s">
        <v>443</v>
      </c>
      <c r="F65" s="162" t="s">
        <v>455</v>
      </c>
      <c r="G65" s="153" t="s">
        <v>455</v>
      </c>
      <c r="H65" s="153" t="s">
        <v>443</v>
      </c>
      <c r="I65" s="153" t="s">
        <v>455</v>
      </c>
      <c r="J65" s="153" t="s">
        <v>455</v>
      </c>
      <c r="K65" s="153" t="s">
        <v>455</v>
      </c>
      <c r="L65" s="153" t="s">
        <v>455</v>
      </c>
      <c r="M65" s="153" t="s">
        <v>455</v>
      </c>
      <c r="N65" s="19" t="s">
        <v>457</v>
      </c>
      <c r="O65" s="19" t="s">
        <v>457</v>
      </c>
      <c r="P65" s="19" t="s">
        <v>456</v>
      </c>
      <c r="Q65" s="19" t="s">
        <v>457</v>
      </c>
      <c r="R65" s="19" t="s">
        <v>457</v>
      </c>
      <c r="S65" s="19" t="s">
        <v>457</v>
      </c>
      <c r="T65" s="19" t="s">
        <v>457</v>
      </c>
      <c r="U65" s="19" t="s">
        <v>457</v>
      </c>
      <c r="V65" s="19" t="s">
        <v>457</v>
      </c>
      <c r="W65" s="19" t="s">
        <v>457</v>
      </c>
      <c r="X65" s="19" t="s">
        <v>457</v>
      </c>
      <c r="Y65" s="19" t="s">
        <v>457</v>
      </c>
      <c r="Z65" s="19" t="s">
        <v>457</v>
      </c>
      <c r="AA65" s="19" t="s">
        <v>457</v>
      </c>
      <c r="AB65" s="19" t="s">
        <v>457</v>
      </c>
      <c r="AC65" s="19" t="s">
        <v>457</v>
      </c>
      <c r="AD65" s="19" t="s">
        <v>457</v>
      </c>
      <c r="AE65" s="44"/>
      <c r="AF65" s="19" t="s">
        <v>455</v>
      </c>
      <c r="AG65" s="19" t="s">
        <v>455</v>
      </c>
      <c r="AH65" s="19" t="s">
        <v>455</v>
      </c>
      <c r="AI65" s="19" t="s">
        <v>455</v>
      </c>
      <c r="AJ65" s="19" t="s">
        <v>455</v>
      </c>
      <c r="AK65" s="19" t="s">
        <v>455</v>
      </c>
      <c r="AL65" s="37" t="s">
        <v>212</v>
      </c>
    </row>
    <row r="66" spans="1:38" ht="26.25" customHeight="1" thickBot="1" x14ac:dyDescent="0.3">
      <c r="A66" s="51" t="s">
        <v>87</v>
      </c>
      <c r="B66" s="51" t="s">
        <v>213</v>
      </c>
      <c r="C66" s="52" t="s">
        <v>214</v>
      </c>
      <c r="D66" s="53" t="s">
        <v>454</v>
      </c>
      <c r="E66" s="167" t="s">
        <v>464</v>
      </c>
      <c r="F66" s="162" t="s">
        <v>464</v>
      </c>
      <c r="G66" s="153" t="s">
        <v>464</v>
      </c>
      <c r="H66" s="153" t="s">
        <v>464</v>
      </c>
      <c r="I66" s="153" t="s">
        <v>464</v>
      </c>
      <c r="J66" s="153" t="s">
        <v>464</v>
      </c>
      <c r="K66" s="153" t="s">
        <v>464</v>
      </c>
      <c r="L66" s="153" t="s">
        <v>455</v>
      </c>
      <c r="M66" s="153" t="s">
        <v>464</v>
      </c>
      <c r="N66" s="19" t="s">
        <v>457</v>
      </c>
      <c r="O66" s="19" t="s">
        <v>457</v>
      </c>
      <c r="P66" s="19" t="s">
        <v>456</v>
      </c>
      <c r="Q66" s="19" t="s">
        <v>457</v>
      </c>
      <c r="R66" s="19" t="s">
        <v>457</v>
      </c>
      <c r="S66" s="19" t="s">
        <v>457</v>
      </c>
      <c r="T66" s="19" t="s">
        <v>457</v>
      </c>
      <c r="U66" s="19" t="s">
        <v>457</v>
      </c>
      <c r="V66" s="19" t="s">
        <v>457</v>
      </c>
      <c r="W66" s="19" t="s">
        <v>457</v>
      </c>
      <c r="X66" s="19" t="s">
        <v>457</v>
      </c>
      <c r="Y66" s="19" t="s">
        <v>457</v>
      </c>
      <c r="Z66" s="19" t="s">
        <v>457</v>
      </c>
      <c r="AA66" s="19" t="s">
        <v>457</v>
      </c>
      <c r="AB66" s="19" t="s">
        <v>457</v>
      </c>
      <c r="AC66" s="19" t="s">
        <v>457</v>
      </c>
      <c r="AD66" s="19" t="s">
        <v>457</v>
      </c>
      <c r="AE66" s="44"/>
      <c r="AF66" s="19" t="s">
        <v>455</v>
      </c>
      <c r="AG66" s="19" t="s">
        <v>455</v>
      </c>
      <c r="AH66" s="19" t="s">
        <v>455</v>
      </c>
      <c r="AI66" s="19" t="s">
        <v>455</v>
      </c>
      <c r="AJ66" s="19" t="s">
        <v>455</v>
      </c>
      <c r="AK66" s="19" t="s">
        <v>455</v>
      </c>
      <c r="AL66" s="37" t="s">
        <v>215</v>
      </c>
    </row>
    <row r="67" spans="1:38" ht="26.25" customHeight="1" thickBot="1" x14ac:dyDescent="0.3">
      <c r="A67" s="51" t="s">
        <v>87</v>
      </c>
      <c r="B67" s="51" t="s">
        <v>216</v>
      </c>
      <c r="C67" s="52" t="s">
        <v>217</v>
      </c>
      <c r="D67" s="53" t="s">
        <v>454</v>
      </c>
      <c r="E67" s="167" t="s">
        <v>464</v>
      </c>
      <c r="F67" s="162" t="s">
        <v>464</v>
      </c>
      <c r="G67" s="153" t="s">
        <v>464</v>
      </c>
      <c r="H67" s="153" t="s">
        <v>464</v>
      </c>
      <c r="I67" s="153" t="s">
        <v>464</v>
      </c>
      <c r="J67" s="153" t="s">
        <v>464</v>
      </c>
      <c r="K67" s="153" t="s">
        <v>464</v>
      </c>
      <c r="L67" s="153" t="s">
        <v>455</v>
      </c>
      <c r="M67" s="153" t="s">
        <v>464</v>
      </c>
      <c r="N67" s="19" t="s">
        <v>457</v>
      </c>
      <c r="O67" s="19" t="s">
        <v>457</v>
      </c>
      <c r="P67" s="19" t="s">
        <v>456</v>
      </c>
      <c r="Q67" s="19" t="s">
        <v>457</v>
      </c>
      <c r="R67" s="19" t="s">
        <v>457</v>
      </c>
      <c r="S67" s="19" t="s">
        <v>457</v>
      </c>
      <c r="T67" s="19" t="s">
        <v>457</v>
      </c>
      <c r="U67" s="19" t="s">
        <v>457</v>
      </c>
      <c r="V67" s="19" t="s">
        <v>457</v>
      </c>
      <c r="W67" s="19" t="s">
        <v>457</v>
      </c>
      <c r="X67" s="19" t="s">
        <v>457</v>
      </c>
      <c r="Y67" s="19" t="s">
        <v>457</v>
      </c>
      <c r="Z67" s="19" t="s">
        <v>457</v>
      </c>
      <c r="AA67" s="19" t="s">
        <v>457</v>
      </c>
      <c r="AB67" s="19" t="s">
        <v>457</v>
      </c>
      <c r="AC67" s="19" t="s">
        <v>457</v>
      </c>
      <c r="AD67" s="19" t="s">
        <v>457</v>
      </c>
      <c r="AE67" s="44"/>
      <c r="AF67" s="19" t="s">
        <v>455</v>
      </c>
      <c r="AG67" s="19" t="s">
        <v>455</v>
      </c>
      <c r="AH67" s="19" t="s">
        <v>455</v>
      </c>
      <c r="AI67" s="19" t="s">
        <v>455</v>
      </c>
      <c r="AJ67" s="19" t="s">
        <v>455</v>
      </c>
      <c r="AK67" s="19" t="s">
        <v>455</v>
      </c>
      <c r="AL67" s="37" t="s">
        <v>218</v>
      </c>
    </row>
    <row r="68" spans="1:38" ht="26.25" customHeight="1" thickBot="1" x14ac:dyDescent="0.3">
      <c r="A68" s="51" t="s">
        <v>87</v>
      </c>
      <c r="B68" s="51" t="s">
        <v>219</v>
      </c>
      <c r="C68" s="52" t="s">
        <v>220</v>
      </c>
      <c r="D68" s="53" t="s">
        <v>454</v>
      </c>
      <c r="E68" s="167" t="s">
        <v>443</v>
      </c>
      <c r="F68" s="162" t="s">
        <v>443</v>
      </c>
      <c r="G68" s="153" t="s">
        <v>443</v>
      </c>
      <c r="H68" s="153" t="s">
        <v>443</v>
      </c>
      <c r="I68" s="153" t="s">
        <v>443</v>
      </c>
      <c r="J68" s="153" t="s">
        <v>443</v>
      </c>
      <c r="K68" s="153" t="s">
        <v>443</v>
      </c>
      <c r="L68" s="153" t="s">
        <v>455</v>
      </c>
      <c r="M68" s="153" t="s">
        <v>443</v>
      </c>
      <c r="N68" s="19" t="s">
        <v>457</v>
      </c>
      <c r="O68" s="19" t="s">
        <v>457</v>
      </c>
      <c r="P68" s="19" t="s">
        <v>456</v>
      </c>
      <c r="Q68" s="19" t="s">
        <v>457</v>
      </c>
      <c r="R68" s="19" t="s">
        <v>457</v>
      </c>
      <c r="S68" s="19" t="s">
        <v>457</v>
      </c>
      <c r="T68" s="19" t="s">
        <v>457</v>
      </c>
      <c r="U68" s="19" t="s">
        <v>457</v>
      </c>
      <c r="V68" s="19" t="s">
        <v>457</v>
      </c>
      <c r="W68" s="19" t="s">
        <v>457</v>
      </c>
      <c r="X68" s="19" t="s">
        <v>457</v>
      </c>
      <c r="Y68" s="19" t="s">
        <v>457</v>
      </c>
      <c r="Z68" s="19" t="s">
        <v>457</v>
      </c>
      <c r="AA68" s="19" t="s">
        <v>457</v>
      </c>
      <c r="AB68" s="19" t="s">
        <v>457</v>
      </c>
      <c r="AC68" s="19" t="s">
        <v>457</v>
      </c>
      <c r="AD68" s="19" t="s">
        <v>457</v>
      </c>
      <c r="AE68" s="44"/>
      <c r="AF68" s="19" t="s">
        <v>455</v>
      </c>
      <c r="AG68" s="19" t="s">
        <v>455</v>
      </c>
      <c r="AH68" s="19" t="s">
        <v>455</v>
      </c>
      <c r="AI68" s="19" t="s">
        <v>455</v>
      </c>
      <c r="AJ68" s="19" t="s">
        <v>455</v>
      </c>
      <c r="AK68" s="19" t="s">
        <v>455</v>
      </c>
      <c r="AL68" s="37" t="s">
        <v>221</v>
      </c>
    </row>
    <row r="69" spans="1:38" ht="26.25" customHeight="1" thickBot="1" x14ac:dyDescent="0.3">
      <c r="A69" s="51" t="s">
        <v>87</v>
      </c>
      <c r="B69" s="51" t="s">
        <v>222</v>
      </c>
      <c r="C69" s="52" t="s">
        <v>223</v>
      </c>
      <c r="D69" s="58" t="s">
        <v>466</v>
      </c>
      <c r="E69" s="167" t="s">
        <v>455</v>
      </c>
      <c r="F69" s="162" t="s">
        <v>455</v>
      </c>
      <c r="G69" s="153" t="s">
        <v>455</v>
      </c>
      <c r="H69" s="153" t="s">
        <v>455</v>
      </c>
      <c r="I69" s="153" t="s">
        <v>443</v>
      </c>
      <c r="J69" s="153" t="s">
        <v>443</v>
      </c>
      <c r="K69" s="153" t="s">
        <v>443</v>
      </c>
      <c r="L69" s="153" t="s">
        <v>455</v>
      </c>
      <c r="M69" s="153" t="s">
        <v>455</v>
      </c>
      <c r="N69" s="19" t="s">
        <v>457</v>
      </c>
      <c r="O69" s="19" t="s">
        <v>457</v>
      </c>
      <c r="P69" s="19" t="s">
        <v>456</v>
      </c>
      <c r="Q69" s="19" t="s">
        <v>457</v>
      </c>
      <c r="R69" s="19" t="s">
        <v>457</v>
      </c>
      <c r="S69" s="19" t="s">
        <v>457</v>
      </c>
      <c r="T69" s="19" t="s">
        <v>457</v>
      </c>
      <c r="U69" s="19" t="s">
        <v>457</v>
      </c>
      <c r="V69" s="19" t="s">
        <v>457</v>
      </c>
      <c r="W69" s="19" t="s">
        <v>457</v>
      </c>
      <c r="X69" s="19" t="s">
        <v>457</v>
      </c>
      <c r="Y69" s="19" t="s">
        <v>457</v>
      </c>
      <c r="Z69" s="19" t="s">
        <v>457</v>
      </c>
      <c r="AA69" s="19" t="s">
        <v>457</v>
      </c>
      <c r="AB69" s="19" t="s">
        <v>457</v>
      </c>
      <c r="AC69" s="19" t="s">
        <v>457</v>
      </c>
      <c r="AD69" s="19" t="s">
        <v>457</v>
      </c>
      <c r="AE69" s="44"/>
      <c r="AF69" s="19" t="s">
        <v>455</v>
      </c>
      <c r="AG69" s="19" t="s">
        <v>455</v>
      </c>
      <c r="AH69" s="19" t="s">
        <v>455</v>
      </c>
      <c r="AI69" s="19" t="s">
        <v>455</v>
      </c>
      <c r="AJ69" s="19" t="s">
        <v>455</v>
      </c>
      <c r="AK69" s="19" t="s">
        <v>455</v>
      </c>
      <c r="AL69" s="37" t="s">
        <v>224</v>
      </c>
    </row>
    <row r="70" spans="1:38" ht="26.25" customHeight="1" thickBot="1" x14ac:dyDescent="0.3">
      <c r="A70" s="51" t="s">
        <v>87</v>
      </c>
      <c r="B70" s="51" t="s">
        <v>225</v>
      </c>
      <c r="C70" s="52" t="s">
        <v>226</v>
      </c>
      <c r="D70" s="58" t="s">
        <v>467</v>
      </c>
      <c r="E70" s="166">
        <v>27.65</v>
      </c>
      <c r="F70" s="153">
        <v>13.05</v>
      </c>
      <c r="G70" s="153">
        <v>5.78</v>
      </c>
      <c r="H70" s="153">
        <v>13.16</v>
      </c>
      <c r="I70" s="153">
        <v>1.1299999999999999</v>
      </c>
      <c r="J70" s="153">
        <v>2.2999999999999998</v>
      </c>
      <c r="K70" s="153">
        <v>3.49</v>
      </c>
      <c r="L70" s="153" t="s">
        <v>455</v>
      </c>
      <c r="M70" s="153">
        <v>25.12</v>
      </c>
      <c r="N70" s="19" t="s">
        <v>457</v>
      </c>
      <c r="O70" s="19" t="s">
        <v>457</v>
      </c>
      <c r="P70" s="19" t="s">
        <v>456</v>
      </c>
      <c r="Q70" s="19" t="s">
        <v>457</v>
      </c>
      <c r="R70" s="19" t="s">
        <v>457</v>
      </c>
      <c r="S70" s="19" t="s">
        <v>457</v>
      </c>
      <c r="T70" s="19" t="s">
        <v>457</v>
      </c>
      <c r="U70" s="19" t="s">
        <v>457</v>
      </c>
      <c r="V70" s="19" t="s">
        <v>457</v>
      </c>
      <c r="W70" s="19" t="s">
        <v>457</v>
      </c>
      <c r="X70" s="19" t="s">
        <v>457</v>
      </c>
      <c r="Y70" s="19" t="s">
        <v>457</v>
      </c>
      <c r="Z70" s="19" t="s">
        <v>457</v>
      </c>
      <c r="AA70" s="19" t="s">
        <v>457</v>
      </c>
      <c r="AB70" s="19" t="s">
        <v>457</v>
      </c>
      <c r="AC70" s="19" t="s">
        <v>457</v>
      </c>
      <c r="AD70" s="19" t="s">
        <v>457</v>
      </c>
      <c r="AE70" s="44"/>
      <c r="AF70" s="19" t="s">
        <v>455</v>
      </c>
      <c r="AG70" s="19" t="s">
        <v>455</v>
      </c>
      <c r="AH70" s="19" t="s">
        <v>455</v>
      </c>
      <c r="AI70" s="19" t="s">
        <v>455</v>
      </c>
      <c r="AJ70" s="19" t="s">
        <v>455</v>
      </c>
      <c r="AK70" s="131" t="s">
        <v>575</v>
      </c>
      <c r="AL70" s="37" t="s">
        <v>553</v>
      </c>
    </row>
    <row r="71" spans="1:38" ht="26.25" customHeight="1" thickBot="1" x14ac:dyDescent="0.3">
      <c r="A71" s="51" t="s">
        <v>87</v>
      </c>
      <c r="B71" s="51" t="s">
        <v>227</v>
      </c>
      <c r="C71" s="52" t="s">
        <v>228</v>
      </c>
      <c r="D71" s="58" t="s">
        <v>463</v>
      </c>
      <c r="E71" s="167" t="s">
        <v>443</v>
      </c>
      <c r="F71" s="162" t="s">
        <v>443</v>
      </c>
      <c r="G71" s="153" t="s">
        <v>443</v>
      </c>
      <c r="H71" s="153" t="s">
        <v>443</v>
      </c>
      <c r="I71" s="153" t="s">
        <v>443</v>
      </c>
      <c r="J71" s="153" t="s">
        <v>443</v>
      </c>
      <c r="K71" s="153" t="s">
        <v>443</v>
      </c>
      <c r="L71" s="153" t="s">
        <v>455</v>
      </c>
      <c r="M71" s="153" t="s">
        <v>443</v>
      </c>
      <c r="N71" s="19" t="s">
        <v>457</v>
      </c>
      <c r="O71" s="19" t="s">
        <v>457</v>
      </c>
      <c r="P71" s="19" t="s">
        <v>456</v>
      </c>
      <c r="Q71" s="19" t="s">
        <v>457</v>
      </c>
      <c r="R71" s="19" t="s">
        <v>457</v>
      </c>
      <c r="S71" s="19" t="s">
        <v>457</v>
      </c>
      <c r="T71" s="19" t="s">
        <v>457</v>
      </c>
      <c r="U71" s="19" t="s">
        <v>457</v>
      </c>
      <c r="V71" s="19" t="s">
        <v>457</v>
      </c>
      <c r="W71" s="19" t="s">
        <v>457</v>
      </c>
      <c r="X71" s="19" t="s">
        <v>457</v>
      </c>
      <c r="Y71" s="19" t="s">
        <v>457</v>
      </c>
      <c r="Z71" s="19" t="s">
        <v>457</v>
      </c>
      <c r="AA71" s="19" t="s">
        <v>457</v>
      </c>
      <c r="AB71" s="19" t="s">
        <v>457</v>
      </c>
      <c r="AC71" s="19" t="s">
        <v>457</v>
      </c>
      <c r="AD71" s="19" t="s">
        <v>457</v>
      </c>
      <c r="AE71" s="44"/>
      <c r="AF71" s="19" t="s">
        <v>455</v>
      </c>
      <c r="AG71" s="19" t="s">
        <v>455</v>
      </c>
      <c r="AH71" s="19" t="s">
        <v>455</v>
      </c>
      <c r="AI71" s="19" t="s">
        <v>455</v>
      </c>
      <c r="AJ71" s="19" t="s">
        <v>455</v>
      </c>
      <c r="AK71" s="19" t="s">
        <v>455</v>
      </c>
      <c r="AL71" s="37" t="s">
        <v>169</v>
      </c>
    </row>
    <row r="72" spans="1:38" ht="26.25" customHeight="1" thickBot="1" x14ac:dyDescent="0.3">
      <c r="A72" s="51" t="s">
        <v>87</v>
      </c>
      <c r="B72" s="51" t="s">
        <v>229</v>
      </c>
      <c r="C72" s="52" t="s">
        <v>230</v>
      </c>
      <c r="D72" s="53" t="s">
        <v>454</v>
      </c>
      <c r="E72" s="166">
        <v>2.93</v>
      </c>
      <c r="F72" s="153">
        <v>0.53</v>
      </c>
      <c r="G72" s="153">
        <v>7.88</v>
      </c>
      <c r="H72" s="153">
        <v>0.05</v>
      </c>
      <c r="I72" s="153">
        <v>2.75</v>
      </c>
      <c r="J72" s="153">
        <v>5.89</v>
      </c>
      <c r="K72" s="153">
        <v>14.33</v>
      </c>
      <c r="L72" s="153" t="s">
        <v>455</v>
      </c>
      <c r="M72" s="153">
        <v>17.27</v>
      </c>
      <c r="N72" s="19" t="s">
        <v>457</v>
      </c>
      <c r="O72" s="19" t="s">
        <v>457</v>
      </c>
      <c r="P72" s="19" t="s">
        <v>456</v>
      </c>
      <c r="Q72" s="19" t="s">
        <v>457</v>
      </c>
      <c r="R72" s="19" t="s">
        <v>457</v>
      </c>
      <c r="S72" s="19" t="s">
        <v>457</v>
      </c>
      <c r="T72" s="19" t="s">
        <v>457</v>
      </c>
      <c r="U72" s="19" t="s">
        <v>457</v>
      </c>
      <c r="V72" s="19" t="s">
        <v>457</v>
      </c>
      <c r="W72" s="19" t="s">
        <v>457</v>
      </c>
      <c r="X72" s="19" t="s">
        <v>457</v>
      </c>
      <c r="Y72" s="19" t="s">
        <v>457</v>
      </c>
      <c r="Z72" s="19" t="s">
        <v>457</v>
      </c>
      <c r="AA72" s="19" t="s">
        <v>457</v>
      </c>
      <c r="AB72" s="19" t="s">
        <v>457</v>
      </c>
      <c r="AC72" s="19" t="s">
        <v>457</v>
      </c>
      <c r="AD72" s="19" t="s">
        <v>457</v>
      </c>
      <c r="AE72" s="44"/>
      <c r="AF72" s="19" t="s">
        <v>455</v>
      </c>
      <c r="AG72" s="19" t="s">
        <v>455</v>
      </c>
      <c r="AH72" s="19" t="s">
        <v>455</v>
      </c>
      <c r="AI72" s="19" t="s">
        <v>455</v>
      </c>
      <c r="AJ72" s="19" t="s">
        <v>455</v>
      </c>
      <c r="AK72" s="131">
        <v>18621</v>
      </c>
      <c r="AL72" s="37" t="s">
        <v>544</v>
      </c>
    </row>
    <row r="73" spans="1:38" ht="26.25" customHeight="1" thickBot="1" x14ac:dyDescent="0.3">
      <c r="A73" s="51" t="s">
        <v>87</v>
      </c>
      <c r="B73" s="51" t="s">
        <v>232</v>
      </c>
      <c r="C73" s="52" t="s">
        <v>233</v>
      </c>
      <c r="D73" s="53" t="s">
        <v>454</v>
      </c>
      <c r="E73" s="166">
        <v>7.0000000000000007E-2</v>
      </c>
      <c r="F73" s="153">
        <v>0.93</v>
      </c>
      <c r="G73" s="153">
        <v>0</v>
      </c>
      <c r="H73" s="153" t="s">
        <v>455</v>
      </c>
      <c r="I73" s="153">
        <v>3.35</v>
      </c>
      <c r="J73" s="153">
        <v>3.92</v>
      </c>
      <c r="K73" s="153">
        <v>4.34</v>
      </c>
      <c r="L73" s="153" t="s">
        <v>455</v>
      </c>
      <c r="M73" s="153">
        <v>36.340000000000003</v>
      </c>
      <c r="N73" s="19" t="s">
        <v>457</v>
      </c>
      <c r="O73" s="19" t="s">
        <v>457</v>
      </c>
      <c r="P73" s="19" t="s">
        <v>456</v>
      </c>
      <c r="Q73" s="19" t="s">
        <v>457</v>
      </c>
      <c r="R73" s="19" t="s">
        <v>457</v>
      </c>
      <c r="S73" s="19" t="s">
        <v>457</v>
      </c>
      <c r="T73" s="19" t="s">
        <v>457</v>
      </c>
      <c r="U73" s="19" t="s">
        <v>457</v>
      </c>
      <c r="V73" s="19" t="s">
        <v>457</v>
      </c>
      <c r="W73" s="19" t="s">
        <v>457</v>
      </c>
      <c r="X73" s="19" t="s">
        <v>457</v>
      </c>
      <c r="Y73" s="19" t="s">
        <v>457</v>
      </c>
      <c r="Z73" s="19" t="s">
        <v>457</v>
      </c>
      <c r="AA73" s="19" t="s">
        <v>457</v>
      </c>
      <c r="AB73" s="19" t="s">
        <v>457</v>
      </c>
      <c r="AC73" s="19" t="s">
        <v>457</v>
      </c>
      <c r="AD73" s="19" t="s">
        <v>457</v>
      </c>
      <c r="AE73" s="44"/>
      <c r="AF73" s="19" t="s">
        <v>455</v>
      </c>
      <c r="AG73" s="19" t="s">
        <v>455</v>
      </c>
      <c r="AH73" s="19" t="s">
        <v>455</v>
      </c>
      <c r="AI73" s="19" t="s">
        <v>455</v>
      </c>
      <c r="AJ73" s="19" t="s">
        <v>455</v>
      </c>
      <c r="AK73" s="19" t="s">
        <v>443</v>
      </c>
      <c r="AL73" s="37" t="s">
        <v>529</v>
      </c>
    </row>
    <row r="74" spans="1:38" ht="26.25" customHeight="1" thickBot="1" x14ac:dyDescent="0.3">
      <c r="A74" s="51" t="s">
        <v>87</v>
      </c>
      <c r="B74" s="51" t="s">
        <v>235</v>
      </c>
      <c r="C74" s="52" t="s">
        <v>236</v>
      </c>
      <c r="D74" s="53" t="s">
        <v>454</v>
      </c>
      <c r="E74" s="166">
        <v>0.48</v>
      </c>
      <c r="F74" s="153">
        <v>1.29</v>
      </c>
      <c r="G74" s="153">
        <v>53.05</v>
      </c>
      <c r="H74" s="153" t="s">
        <v>455</v>
      </c>
      <c r="I74" s="153">
        <v>2.85</v>
      </c>
      <c r="J74" s="153">
        <v>3.34</v>
      </c>
      <c r="K74" s="153">
        <v>4.62</v>
      </c>
      <c r="L74" s="153" t="s">
        <v>455</v>
      </c>
      <c r="M74" s="153">
        <v>313.60000000000002</v>
      </c>
      <c r="N74" s="19" t="s">
        <v>457</v>
      </c>
      <c r="O74" s="19" t="s">
        <v>457</v>
      </c>
      <c r="P74" s="19" t="s">
        <v>456</v>
      </c>
      <c r="Q74" s="19" t="s">
        <v>457</v>
      </c>
      <c r="R74" s="19" t="s">
        <v>457</v>
      </c>
      <c r="S74" s="19" t="s">
        <v>457</v>
      </c>
      <c r="T74" s="19" t="s">
        <v>457</v>
      </c>
      <c r="U74" s="19" t="s">
        <v>457</v>
      </c>
      <c r="V74" s="19" t="s">
        <v>457</v>
      </c>
      <c r="W74" s="19" t="s">
        <v>457</v>
      </c>
      <c r="X74" s="19" t="s">
        <v>457</v>
      </c>
      <c r="Y74" s="19" t="s">
        <v>457</v>
      </c>
      <c r="Z74" s="19" t="s">
        <v>457</v>
      </c>
      <c r="AA74" s="19" t="s">
        <v>457</v>
      </c>
      <c r="AB74" s="19" t="s">
        <v>457</v>
      </c>
      <c r="AC74" s="19" t="s">
        <v>457</v>
      </c>
      <c r="AD74" s="19" t="s">
        <v>457</v>
      </c>
      <c r="AE74" s="44"/>
      <c r="AF74" s="19" t="s">
        <v>455</v>
      </c>
      <c r="AG74" s="19" t="s">
        <v>455</v>
      </c>
      <c r="AH74" s="19" t="s">
        <v>455</v>
      </c>
      <c r="AI74" s="19" t="s">
        <v>455</v>
      </c>
      <c r="AJ74" s="19" t="s">
        <v>455</v>
      </c>
      <c r="AK74" s="131">
        <v>17130</v>
      </c>
      <c r="AL74" s="37" t="s">
        <v>544</v>
      </c>
    </row>
    <row r="75" spans="1:38" ht="26.25" customHeight="1" thickBot="1" x14ac:dyDescent="0.3">
      <c r="A75" s="51" t="s">
        <v>87</v>
      </c>
      <c r="B75" s="51" t="s">
        <v>238</v>
      </c>
      <c r="C75" s="52" t="s">
        <v>239</v>
      </c>
      <c r="D75" s="58" t="s">
        <v>454</v>
      </c>
      <c r="E75" s="167" t="s">
        <v>455</v>
      </c>
      <c r="F75" s="162" t="s">
        <v>455</v>
      </c>
      <c r="G75" s="153" t="s">
        <v>455</v>
      </c>
      <c r="H75" s="153" t="s">
        <v>455</v>
      </c>
      <c r="I75" s="153" t="s">
        <v>455</v>
      </c>
      <c r="J75" s="153" t="s">
        <v>455</v>
      </c>
      <c r="K75" s="153" t="s">
        <v>455</v>
      </c>
      <c r="L75" s="153" t="s">
        <v>455</v>
      </c>
      <c r="M75" s="153" t="s">
        <v>455</v>
      </c>
      <c r="N75" s="19" t="s">
        <v>457</v>
      </c>
      <c r="O75" s="19" t="s">
        <v>457</v>
      </c>
      <c r="P75" s="19" t="s">
        <v>456</v>
      </c>
      <c r="Q75" s="19" t="s">
        <v>457</v>
      </c>
      <c r="R75" s="19" t="s">
        <v>457</v>
      </c>
      <c r="S75" s="19" t="s">
        <v>457</v>
      </c>
      <c r="T75" s="19" t="s">
        <v>457</v>
      </c>
      <c r="U75" s="19" t="s">
        <v>457</v>
      </c>
      <c r="V75" s="19" t="s">
        <v>457</v>
      </c>
      <c r="W75" s="19" t="s">
        <v>457</v>
      </c>
      <c r="X75" s="19" t="s">
        <v>457</v>
      </c>
      <c r="Y75" s="19" t="s">
        <v>457</v>
      </c>
      <c r="Z75" s="19" t="s">
        <v>457</v>
      </c>
      <c r="AA75" s="19" t="s">
        <v>457</v>
      </c>
      <c r="AB75" s="19" t="s">
        <v>457</v>
      </c>
      <c r="AC75" s="19" t="s">
        <v>457</v>
      </c>
      <c r="AD75" s="19" t="s">
        <v>457</v>
      </c>
      <c r="AE75" s="44"/>
      <c r="AF75" s="19" t="s">
        <v>455</v>
      </c>
      <c r="AG75" s="19" t="s">
        <v>455</v>
      </c>
      <c r="AH75" s="19" t="s">
        <v>455</v>
      </c>
      <c r="AI75" s="19" t="s">
        <v>455</v>
      </c>
      <c r="AJ75" s="19" t="s">
        <v>455</v>
      </c>
      <c r="AK75" s="19" t="s">
        <v>455</v>
      </c>
      <c r="AL75" s="37" t="s">
        <v>240</v>
      </c>
    </row>
    <row r="76" spans="1:38" ht="26.25" customHeight="1" thickBot="1" x14ac:dyDescent="0.3">
      <c r="A76" s="51" t="s">
        <v>87</v>
      </c>
      <c r="B76" s="51" t="s">
        <v>241</v>
      </c>
      <c r="C76" s="52" t="s">
        <v>242</v>
      </c>
      <c r="D76" s="58" t="s">
        <v>454</v>
      </c>
      <c r="E76" s="167" t="s">
        <v>443</v>
      </c>
      <c r="F76" s="162" t="s">
        <v>443</v>
      </c>
      <c r="G76" s="153" t="s">
        <v>443</v>
      </c>
      <c r="H76" s="153" t="s">
        <v>443</v>
      </c>
      <c r="I76" s="153" t="s">
        <v>443</v>
      </c>
      <c r="J76" s="153" t="s">
        <v>443</v>
      </c>
      <c r="K76" s="153" t="s">
        <v>443</v>
      </c>
      <c r="L76" s="153" t="s">
        <v>455</v>
      </c>
      <c r="M76" s="153" t="s">
        <v>443</v>
      </c>
      <c r="N76" s="19" t="s">
        <v>457</v>
      </c>
      <c r="O76" s="19" t="s">
        <v>457</v>
      </c>
      <c r="P76" s="19" t="s">
        <v>456</v>
      </c>
      <c r="Q76" s="19" t="s">
        <v>457</v>
      </c>
      <c r="R76" s="19" t="s">
        <v>457</v>
      </c>
      <c r="S76" s="19" t="s">
        <v>457</v>
      </c>
      <c r="T76" s="19" t="s">
        <v>457</v>
      </c>
      <c r="U76" s="19" t="s">
        <v>457</v>
      </c>
      <c r="V76" s="19" t="s">
        <v>457</v>
      </c>
      <c r="W76" s="19" t="s">
        <v>457</v>
      </c>
      <c r="X76" s="19" t="s">
        <v>457</v>
      </c>
      <c r="Y76" s="19" t="s">
        <v>457</v>
      </c>
      <c r="Z76" s="19" t="s">
        <v>457</v>
      </c>
      <c r="AA76" s="19" t="s">
        <v>457</v>
      </c>
      <c r="AB76" s="19" t="s">
        <v>457</v>
      </c>
      <c r="AC76" s="19" t="s">
        <v>457</v>
      </c>
      <c r="AD76" s="19" t="s">
        <v>457</v>
      </c>
      <c r="AE76" s="44"/>
      <c r="AF76" s="19" t="s">
        <v>455</v>
      </c>
      <c r="AG76" s="19" t="s">
        <v>455</v>
      </c>
      <c r="AH76" s="19" t="s">
        <v>455</v>
      </c>
      <c r="AI76" s="19" t="s">
        <v>455</v>
      </c>
      <c r="AJ76" s="19" t="s">
        <v>455</v>
      </c>
      <c r="AK76" s="19" t="s">
        <v>455</v>
      </c>
      <c r="AL76" s="37" t="s">
        <v>243</v>
      </c>
    </row>
    <row r="77" spans="1:38" ht="26.25" customHeight="1" thickBot="1" x14ac:dyDescent="0.3">
      <c r="A77" s="51" t="s">
        <v>87</v>
      </c>
      <c r="B77" s="51" t="s">
        <v>244</v>
      </c>
      <c r="C77" s="52" t="s">
        <v>245</v>
      </c>
      <c r="D77" s="58" t="s">
        <v>454</v>
      </c>
      <c r="E77" s="167" t="s">
        <v>443</v>
      </c>
      <c r="F77" s="162" t="s">
        <v>443</v>
      </c>
      <c r="G77" s="153" t="s">
        <v>443</v>
      </c>
      <c r="H77" s="153" t="s">
        <v>443</v>
      </c>
      <c r="I77" s="153" t="s">
        <v>443</v>
      </c>
      <c r="J77" s="153" t="s">
        <v>443</v>
      </c>
      <c r="K77" s="153" t="s">
        <v>443</v>
      </c>
      <c r="L77" s="153" t="s">
        <v>455</v>
      </c>
      <c r="M77" s="153" t="s">
        <v>443</v>
      </c>
      <c r="N77" s="19" t="s">
        <v>457</v>
      </c>
      <c r="O77" s="19" t="s">
        <v>457</v>
      </c>
      <c r="P77" s="19" t="s">
        <v>456</v>
      </c>
      <c r="Q77" s="19" t="s">
        <v>457</v>
      </c>
      <c r="R77" s="19" t="s">
        <v>457</v>
      </c>
      <c r="S77" s="19" t="s">
        <v>457</v>
      </c>
      <c r="T77" s="19" t="s">
        <v>457</v>
      </c>
      <c r="U77" s="19" t="s">
        <v>457</v>
      </c>
      <c r="V77" s="19" t="s">
        <v>457</v>
      </c>
      <c r="W77" s="19" t="s">
        <v>457</v>
      </c>
      <c r="X77" s="19" t="s">
        <v>457</v>
      </c>
      <c r="Y77" s="19" t="s">
        <v>457</v>
      </c>
      <c r="Z77" s="19" t="s">
        <v>457</v>
      </c>
      <c r="AA77" s="19" t="s">
        <v>457</v>
      </c>
      <c r="AB77" s="19" t="s">
        <v>457</v>
      </c>
      <c r="AC77" s="19" t="s">
        <v>457</v>
      </c>
      <c r="AD77" s="19" t="s">
        <v>457</v>
      </c>
      <c r="AE77" s="44"/>
      <c r="AF77" s="19" t="s">
        <v>455</v>
      </c>
      <c r="AG77" s="19" t="s">
        <v>455</v>
      </c>
      <c r="AH77" s="19" t="s">
        <v>455</v>
      </c>
      <c r="AI77" s="19" t="s">
        <v>455</v>
      </c>
      <c r="AJ77" s="19" t="s">
        <v>455</v>
      </c>
      <c r="AK77" s="19" t="s">
        <v>455</v>
      </c>
      <c r="AL77" s="37" t="s">
        <v>246</v>
      </c>
    </row>
    <row r="78" spans="1:38" ht="26.25" customHeight="1" thickBot="1" x14ac:dyDescent="0.3">
      <c r="A78" s="51" t="s">
        <v>87</v>
      </c>
      <c r="B78" s="51" t="s">
        <v>247</v>
      </c>
      <c r="C78" s="52" t="s">
        <v>248</v>
      </c>
      <c r="D78" s="58" t="s">
        <v>454</v>
      </c>
      <c r="E78" s="167" t="s">
        <v>443</v>
      </c>
      <c r="F78" s="162" t="s">
        <v>443</v>
      </c>
      <c r="G78" s="153" t="s">
        <v>443</v>
      </c>
      <c r="H78" s="153" t="s">
        <v>443</v>
      </c>
      <c r="I78" s="153" t="s">
        <v>443</v>
      </c>
      <c r="J78" s="153" t="s">
        <v>443</v>
      </c>
      <c r="K78" s="153" t="s">
        <v>443</v>
      </c>
      <c r="L78" s="153" t="s">
        <v>455</v>
      </c>
      <c r="M78" s="153" t="s">
        <v>443</v>
      </c>
      <c r="N78" s="19" t="s">
        <v>457</v>
      </c>
      <c r="O78" s="19" t="s">
        <v>457</v>
      </c>
      <c r="P78" s="19" t="s">
        <v>456</v>
      </c>
      <c r="Q78" s="19" t="s">
        <v>457</v>
      </c>
      <c r="R78" s="19" t="s">
        <v>457</v>
      </c>
      <c r="S78" s="19" t="s">
        <v>457</v>
      </c>
      <c r="T78" s="19" t="s">
        <v>457</v>
      </c>
      <c r="U78" s="19" t="s">
        <v>457</v>
      </c>
      <c r="V78" s="19" t="s">
        <v>457</v>
      </c>
      <c r="W78" s="19" t="s">
        <v>457</v>
      </c>
      <c r="X78" s="19" t="s">
        <v>457</v>
      </c>
      <c r="Y78" s="19" t="s">
        <v>457</v>
      </c>
      <c r="Z78" s="19" t="s">
        <v>457</v>
      </c>
      <c r="AA78" s="19" t="s">
        <v>457</v>
      </c>
      <c r="AB78" s="19" t="s">
        <v>457</v>
      </c>
      <c r="AC78" s="19" t="s">
        <v>457</v>
      </c>
      <c r="AD78" s="19" t="s">
        <v>457</v>
      </c>
      <c r="AE78" s="44"/>
      <c r="AF78" s="19" t="s">
        <v>455</v>
      </c>
      <c r="AG78" s="19" t="s">
        <v>455</v>
      </c>
      <c r="AH78" s="19" t="s">
        <v>455</v>
      </c>
      <c r="AI78" s="19" t="s">
        <v>455</v>
      </c>
      <c r="AJ78" s="19" t="s">
        <v>455</v>
      </c>
      <c r="AK78" s="19" t="s">
        <v>455</v>
      </c>
      <c r="AL78" s="37" t="s">
        <v>249</v>
      </c>
    </row>
    <row r="79" spans="1:38" ht="26.25" customHeight="1" thickBot="1" x14ac:dyDescent="0.3">
      <c r="A79" s="51" t="s">
        <v>87</v>
      </c>
      <c r="B79" s="51" t="s">
        <v>250</v>
      </c>
      <c r="C79" s="52" t="s">
        <v>251</v>
      </c>
      <c r="D79" s="58" t="s">
        <v>454</v>
      </c>
      <c r="E79" s="167" t="s">
        <v>443</v>
      </c>
      <c r="F79" s="162" t="s">
        <v>443</v>
      </c>
      <c r="G79" s="153" t="s">
        <v>443</v>
      </c>
      <c r="H79" s="153" t="s">
        <v>443</v>
      </c>
      <c r="I79" s="153" t="s">
        <v>443</v>
      </c>
      <c r="J79" s="153" t="s">
        <v>443</v>
      </c>
      <c r="K79" s="153" t="s">
        <v>443</v>
      </c>
      <c r="L79" s="153" t="s">
        <v>455</v>
      </c>
      <c r="M79" s="153" t="s">
        <v>443</v>
      </c>
      <c r="N79" s="19" t="s">
        <v>457</v>
      </c>
      <c r="O79" s="19" t="s">
        <v>457</v>
      </c>
      <c r="P79" s="19" t="s">
        <v>456</v>
      </c>
      <c r="Q79" s="19" t="s">
        <v>457</v>
      </c>
      <c r="R79" s="19" t="s">
        <v>457</v>
      </c>
      <c r="S79" s="19" t="s">
        <v>457</v>
      </c>
      <c r="T79" s="19" t="s">
        <v>457</v>
      </c>
      <c r="U79" s="19" t="s">
        <v>457</v>
      </c>
      <c r="V79" s="19" t="s">
        <v>457</v>
      </c>
      <c r="W79" s="19" t="s">
        <v>457</v>
      </c>
      <c r="X79" s="19" t="s">
        <v>457</v>
      </c>
      <c r="Y79" s="19" t="s">
        <v>457</v>
      </c>
      <c r="Z79" s="19" t="s">
        <v>457</v>
      </c>
      <c r="AA79" s="19" t="s">
        <v>457</v>
      </c>
      <c r="AB79" s="19" t="s">
        <v>457</v>
      </c>
      <c r="AC79" s="19" t="s">
        <v>457</v>
      </c>
      <c r="AD79" s="19" t="s">
        <v>457</v>
      </c>
      <c r="AE79" s="44"/>
      <c r="AF79" s="19" t="s">
        <v>455</v>
      </c>
      <c r="AG79" s="19" t="s">
        <v>455</v>
      </c>
      <c r="AH79" s="19" t="s">
        <v>455</v>
      </c>
      <c r="AI79" s="19" t="s">
        <v>455</v>
      </c>
      <c r="AJ79" s="19" t="s">
        <v>455</v>
      </c>
      <c r="AK79" s="19" t="s">
        <v>455</v>
      </c>
      <c r="AL79" s="37" t="s">
        <v>252</v>
      </c>
    </row>
    <row r="80" spans="1:38" ht="26.25" customHeight="1" thickBot="1" x14ac:dyDescent="0.3">
      <c r="A80" s="51" t="s">
        <v>87</v>
      </c>
      <c r="B80" s="51" t="s">
        <v>253</v>
      </c>
      <c r="C80" s="52" t="s">
        <v>254</v>
      </c>
      <c r="D80" s="53" t="s">
        <v>454</v>
      </c>
      <c r="E80" s="166">
        <v>0.78</v>
      </c>
      <c r="F80" s="153">
        <v>0.1</v>
      </c>
      <c r="G80" s="153">
        <v>30.95</v>
      </c>
      <c r="H80" s="153">
        <v>0.83</v>
      </c>
      <c r="I80" s="153">
        <v>0.83</v>
      </c>
      <c r="J80" s="153">
        <v>1.1299999999999999</v>
      </c>
      <c r="K80" s="153">
        <v>1.76</v>
      </c>
      <c r="L80" s="153" t="s">
        <v>455</v>
      </c>
      <c r="M80" s="153">
        <v>0.04</v>
      </c>
      <c r="N80" s="19" t="s">
        <v>457</v>
      </c>
      <c r="O80" s="19" t="s">
        <v>457</v>
      </c>
      <c r="P80" s="19" t="s">
        <v>456</v>
      </c>
      <c r="Q80" s="19" t="s">
        <v>457</v>
      </c>
      <c r="R80" s="19" t="s">
        <v>457</v>
      </c>
      <c r="S80" s="19" t="s">
        <v>457</v>
      </c>
      <c r="T80" s="19" t="s">
        <v>457</v>
      </c>
      <c r="U80" s="19" t="s">
        <v>457</v>
      </c>
      <c r="V80" s="19" t="s">
        <v>457</v>
      </c>
      <c r="W80" s="19" t="s">
        <v>457</v>
      </c>
      <c r="X80" s="19" t="s">
        <v>457</v>
      </c>
      <c r="Y80" s="19" t="s">
        <v>457</v>
      </c>
      <c r="Z80" s="19" t="s">
        <v>457</v>
      </c>
      <c r="AA80" s="19" t="s">
        <v>457</v>
      </c>
      <c r="AB80" s="19" t="s">
        <v>457</v>
      </c>
      <c r="AC80" s="19" t="s">
        <v>457</v>
      </c>
      <c r="AD80" s="19" t="s">
        <v>457</v>
      </c>
      <c r="AE80" s="44"/>
      <c r="AF80" s="19" t="s">
        <v>455</v>
      </c>
      <c r="AG80" s="19" t="s">
        <v>455</v>
      </c>
      <c r="AH80" s="19" t="s">
        <v>455</v>
      </c>
      <c r="AI80" s="19" t="s">
        <v>455</v>
      </c>
      <c r="AJ80" s="19" t="s">
        <v>455</v>
      </c>
      <c r="AK80" s="131">
        <v>38233</v>
      </c>
      <c r="AL80" s="37" t="s">
        <v>544</v>
      </c>
    </row>
    <row r="81" spans="1:38" ht="26.25" customHeight="1" thickBot="1" x14ac:dyDescent="0.3">
      <c r="A81" s="51" t="s">
        <v>87</v>
      </c>
      <c r="B81" s="51" t="s">
        <v>255</v>
      </c>
      <c r="C81" s="52" t="s">
        <v>256</v>
      </c>
      <c r="D81" s="53" t="s">
        <v>469</v>
      </c>
      <c r="E81" s="167" t="s">
        <v>443</v>
      </c>
      <c r="F81" s="162" t="s">
        <v>443</v>
      </c>
      <c r="G81" s="153" t="s">
        <v>443</v>
      </c>
      <c r="H81" s="153" t="s">
        <v>443</v>
      </c>
      <c r="I81" s="153" t="s">
        <v>443</v>
      </c>
      <c r="J81" s="153" t="s">
        <v>443</v>
      </c>
      <c r="K81" s="153" t="s">
        <v>443</v>
      </c>
      <c r="L81" s="153" t="s">
        <v>455</v>
      </c>
      <c r="M81" s="153" t="s">
        <v>443</v>
      </c>
      <c r="N81" s="19" t="s">
        <v>457</v>
      </c>
      <c r="O81" s="19" t="s">
        <v>457</v>
      </c>
      <c r="P81" s="19" t="s">
        <v>456</v>
      </c>
      <c r="Q81" s="19" t="s">
        <v>457</v>
      </c>
      <c r="R81" s="19" t="s">
        <v>457</v>
      </c>
      <c r="S81" s="19" t="s">
        <v>457</v>
      </c>
      <c r="T81" s="19" t="s">
        <v>457</v>
      </c>
      <c r="U81" s="19" t="s">
        <v>457</v>
      </c>
      <c r="V81" s="19" t="s">
        <v>457</v>
      </c>
      <c r="W81" s="19" t="s">
        <v>457</v>
      </c>
      <c r="X81" s="19" t="s">
        <v>457</v>
      </c>
      <c r="Y81" s="19" t="s">
        <v>457</v>
      </c>
      <c r="Z81" s="19" t="s">
        <v>457</v>
      </c>
      <c r="AA81" s="19" t="s">
        <v>457</v>
      </c>
      <c r="AB81" s="19" t="s">
        <v>457</v>
      </c>
      <c r="AC81" s="19" t="s">
        <v>457</v>
      </c>
      <c r="AD81" s="19" t="s">
        <v>457</v>
      </c>
      <c r="AE81" s="44"/>
      <c r="AF81" s="19" t="s">
        <v>455</v>
      </c>
      <c r="AG81" s="19" t="s">
        <v>455</v>
      </c>
      <c r="AH81" s="19" t="s">
        <v>455</v>
      </c>
      <c r="AI81" s="19" t="s">
        <v>455</v>
      </c>
      <c r="AJ81" s="19" t="s">
        <v>455</v>
      </c>
      <c r="AK81" s="19" t="s">
        <v>455</v>
      </c>
      <c r="AL81" s="37" t="s">
        <v>257</v>
      </c>
    </row>
    <row r="82" spans="1:38" ht="26.25" customHeight="1" thickBot="1" x14ac:dyDescent="0.3">
      <c r="A82" s="51" t="s">
        <v>258</v>
      </c>
      <c r="B82" s="51" t="s">
        <v>259</v>
      </c>
      <c r="C82" s="61" t="s">
        <v>260</v>
      </c>
      <c r="D82" s="53" t="s">
        <v>470</v>
      </c>
      <c r="E82" s="167" t="s">
        <v>443</v>
      </c>
      <c r="F82" s="153">
        <v>136.85</v>
      </c>
      <c r="G82" s="153" t="s">
        <v>443</v>
      </c>
      <c r="H82" s="153" t="s">
        <v>443</v>
      </c>
      <c r="I82" s="153" t="s">
        <v>443</v>
      </c>
      <c r="J82" s="153" t="s">
        <v>443</v>
      </c>
      <c r="K82" s="153" t="s">
        <v>443</v>
      </c>
      <c r="L82" s="153" t="s">
        <v>455</v>
      </c>
      <c r="M82" s="153" t="s">
        <v>443</v>
      </c>
      <c r="N82" s="19" t="s">
        <v>457</v>
      </c>
      <c r="O82" s="19" t="s">
        <v>457</v>
      </c>
      <c r="P82" s="19" t="s">
        <v>456</v>
      </c>
      <c r="Q82" s="19" t="s">
        <v>457</v>
      </c>
      <c r="R82" s="19" t="s">
        <v>457</v>
      </c>
      <c r="S82" s="19" t="s">
        <v>457</v>
      </c>
      <c r="T82" s="19" t="s">
        <v>457</v>
      </c>
      <c r="U82" s="19" t="s">
        <v>457</v>
      </c>
      <c r="V82" s="19" t="s">
        <v>457</v>
      </c>
      <c r="W82" s="19" t="s">
        <v>457</v>
      </c>
      <c r="X82" s="19" t="s">
        <v>457</v>
      </c>
      <c r="Y82" s="19" t="s">
        <v>457</v>
      </c>
      <c r="Z82" s="19" t="s">
        <v>457</v>
      </c>
      <c r="AA82" s="19" t="s">
        <v>457</v>
      </c>
      <c r="AB82" s="19" t="s">
        <v>457</v>
      </c>
      <c r="AC82" s="19" t="s">
        <v>457</v>
      </c>
      <c r="AD82" s="19" t="s">
        <v>457</v>
      </c>
      <c r="AE82" s="44"/>
      <c r="AF82" s="19" t="s">
        <v>455</v>
      </c>
      <c r="AG82" s="19" t="s">
        <v>455</v>
      </c>
      <c r="AH82" s="19" t="s">
        <v>455</v>
      </c>
      <c r="AI82" s="19" t="s">
        <v>455</v>
      </c>
      <c r="AJ82" s="19" t="s">
        <v>455</v>
      </c>
      <c r="AK82" s="131">
        <v>27886</v>
      </c>
      <c r="AL82" s="37" t="s">
        <v>530</v>
      </c>
    </row>
    <row r="83" spans="1:38" ht="26.25" customHeight="1" thickBot="1" x14ac:dyDescent="0.3">
      <c r="A83" s="51" t="s">
        <v>87</v>
      </c>
      <c r="B83" s="67" t="s">
        <v>262</v>
      </c>
      <c r="C83" s="61" t="s">
        <v>263</v>
      </c>
      <c r="D83" s="53" t="s">
        <v>454</v>
      </c>
      <c r="E83" s="167">
        <v>0</v>
      </c>
      <c r="F83" s="153">
        <v>0.74</v>
      </c>
      <c r="G83" s="153">
        <v>0.09</v>
      </c>
      <c r="H83" s="153" t="s">
        <v>455</v>
      </c>
      <c r="I83" s="153">
        <v>0.86</v>
      </c>
      <c r="J83" s="153">
        <v>4.62</v>
      </c>
      <c r="K83" s="153">
        <v>23.61</v>
      </c>
      <c r="L83" s="153" t="s">
        <v>455</v>
      </c>
      <c r="M83" s="153">
        <v>0.46</v>
      </c>
      <c r="N83" s="19" t="s">
        <v>457</v>
      </c>
      <c r="O83" s="19" t="s">
        <v>457</v>
      </c>
      <c r="P83" s="19" t="s">
        <v>456</v>
      </c>
      <c r="Q83" s="19" t="s">
        <v>457</v>
      </c>
      <c r="R83" s="19" t="s">
        <v>457</v>
      </c>
      <c r="S83" s="19" t="s">
        <v>457</v>
      </c>
      <c r="T83" s="19" t="s">
        <v>457</v>
      </c>
      <c r="U83" s="19" t="s">
        <v>457</v>
      </c>
      <c r="V83" s="19" t="s">
        <v>457</v>
      </c>
      <c r="W83" s="19" t="s">
        <v>457</v>
      </c>
      <c r="X83" s="19" t="s">
        <v>457</v>
      </c>
      <c r="Y83" s="19" t="s">
        <v>457</v>
      </c>
      <c r="Z83" s="19" t="s">
        <v>457</v>
      </c>
      <c r="AA83" s="19" t="s">
        <v>457</v>
      </c>
      <c r="AB83" s="19" t="s">
        <v>457</v>
      </c>
      <c r="AC83" s="19" t="s">
        <v>457</v>
      </c>
      <c r="AD83" s="19" t="s">
        <v>457</v>
      </c>
      <c r="AE83" s="44"/>
      <c r="AF83" s="19" t="s">
        <v>455</v>
      </c>
      <c r="AG83" s="19" t="s">
        <v>455</v>
      </c>
      <c r="AH83" s="19" t="s">
        <v>455</v>
      </c>
      <c r="AI83" s="19" t="s">
        <v>455</v>
      </c>
      <c r="AJ83" s="19" t="s">
        <v>455</v>
      </c>
      <c r="AK83" s="19" t="s">
        <v>443</v>
      </c>
      <c r="AL83" s="37" t="s">
        <v>531</v>
      </c>
    </row>
    <row r="84" spans="1:38" ht="26.25" customHeight="1" thickBot="1" x14ac:dyDescent="0.3">
      <c r="A84" s="51" t="s">
        <v>87</v>
      </c>
      <c r="B84" s="67" t="s">
        <v>264</v>
      </c>
      <c r="C84" s="61" t="s">
        <v>265</v>
      </c>
      <c r="D84" s="53" t="s">
        <v>454</v>
      </c>
      <c r="E84" s="167" t="s">
        <v>455</v>
      </c>
      <c r="F84" s="162" t="s">
        <v>455</v>
      </c>
      <c r="G84" s="153" t="s">
        <v>455</v>
      </c>
      <c r="H84" s="153" t="s">
        <v>455</v>
      </c>
      <c r="I84" s="153" t="s">
        <v>455</v>
      </c>
      <c r="J84" s="153" t="s">
        <v>455</v>
      </c>
      <c r="K84" s="153" t="s">
        <v>455</v>
      </c>
      <c r="L84" s="153" t="s">
        <v>455</v>
      </c>
      <c r="M84" s="153" t="s">
        <v>455</v>
      </c>
      <c r="N84" s="19" t="s">
        <v>457</v>
      </c>
      <c r="O84" s="19" t="s">
        <v>457</v>
      </c>
      <c r="P84" s="19" t="s">
        <v>456</v>
      </c>
      <c r="Q84" s="19" t="s">
        <v>457</v>
      </c>
      <c r="R84" s="19" t="s">
        <v>457</v>
      </c>
      <c r="S84" s="19" t="s">
        <v>457</v>
      </c>
      <c r="T84" s="19" t="s">
        <v>457</v>
      </c>
      <c r="U84" s="19" t="s">
        <v>457</v>
      </c>
      <c r="V84" s="19" t="s">
        <v>457</v>
      </c>
      <c r="W84" s="19" t="s">
        <v>457</v>
      </c>
      <c r="X84" s="19" t="s">
        <v>457</v>
      </c>
      <c r="Y84" s="19" t="s">
        <v>457</v>
      </c>
      <c r="Z84" s="19" t="s">
        <v>457</v>
      </c>
      <c r="AA84" s="19" t="s">
        <v>457</v>
      </c>
      <c r="AB84" s="19" t="s">
        <v>457</v>
      </c>
      <c r="AC84" s="19" t="s">
        <v>457</v>
      </c>
      <c r="AD84" s="19" t="s">
        <v>457</v>
      </c>
      <c r="AE84" s="44"/>
      <c r="AF84" s="19" t="s">
        <v>455</v>
      </c>
      <c r="AG84" s="19" t="s">
        <v>455</v>
      </c>
      <c r="AH84" s="19" t="s">
        <v>455</v>
      </c>
      <c r="AI84" s="19" t="s">
        <v>455</v>
      </c>
      <c r="AJ84" s="19" t="s">
        <v>455</v>
      </c>
      <c r="AK84" s="19" t="s">
        <v>455</v>
      </c>
      <c r="AL84" s="37" t="s">
        <v>169</v>
      </c>
    </row>
    <row r="85" spans="1:38" ht="26.25" customHeight="1" thickBot="1" x14ac:dyDescent="0.3">
      <c r="A85" s="51" t="s">
        <v>258</v>
      </c>
      <c r="B85" s="52" t="s">
        <v>266</v>
      </c>
      <c r="C85" s="61" t="s">
        <v>267</v>
      </c>
      <c r="D85" s="53" t="s">
        <v>454</v>
      </c>
      <c r="E85" s="166">
        <v>0.03</v>
      </c>
      <c r="F85" s="153">
        <v>79.83</v>
      </c>
      <c r="G85" s="153" t="s">
        <v>455</v>
      </c>
      <c r="H85" s="153" t="s">
        <v>455</v>
      </c>
      <c r="I85" s="153">
        <v>0.01</v>
      </c>
      <c r="J85" s="153">
        <v>0.02</v>
      </c>
      <c r="K85" s="153">
        <v>0.02</v>
      </c>
      <c r="L85" s="153" t="s">
        <v>455</v>
      </c>
      <c r="M85" s="153" t="s">
        <v>455</v>
      </c>
      <c r="N85" s="19" t="s">
        <v>457</v>
      </c>
      <c r="O85" s="19" t="s">
        <v>457</v>
      </c>
      <c r="P85" s="19" t="s">
        <v>456</v>
      </c>
      <c r="Q85" s="19" t="s">
        <v>457</v>
      </c>
      <c r="R85" s="19" t="s">
        <v>457</v>
      </c>
      <c r="S85" s="19" t="s">
        <v>457</v>
      </c>
      <c r="T85" s="19" t="s">
        <v>457</v>
      </c>
      <c r="U85" s="19" t="s">
        <v>457</v>
      </c>
      <c r="V85" s="19" t="s">
        <v>457</v>
      </c>
      <c r="W85" s="19" t="s">
        <v>457</v>
      </c>
      <c r="X85" s="19" t="s">
        <v>457</v>
      </c>
      <c r="Y85" s="19" t="s">
        <v>457</v>
      </c>
      <c r="Z85" s="19" t="s">
        <v>457</v>
      </c>
      <c r="AA85" s="19" t="s">
        <v>457</v>
      </c>
      <c r="AB85" s="19" t="s">
        <v>457</v>
      </c>
      <c r="AC85" s="19" t="s">
        <v>457</v>
      </c>
      <c r="AD85" s="19" t="s">
        <v>457</v>
      </c>
      <c r="AE85" s="44"/>
      <c r="AF85" s="19" t="s">
        <v>455</v>
      </c>
      <c r="AG85" s="19" t="s">
        <v>455</v>
      </c>
      <c r="AH85" s="19" t="s">
        <v>455</v>
      </c>
      <c r="AI85" s="19" t="s">
        <v>455</v>
      </c>
      <c r="AJ85" s="19" t="s">
        <v>455</v>
      </c>
      <c r="AK85" s="19" t="s">
        <v>443</v>
      </c>
      <c r="AL85" s="37" t="s">
        <v>532</v>
      </c>
    </row>
    <row r="86" spans="1:38" ht="26.25" customHeight="1" thickBot="1" x14ac:dyDescent="0.3">
      <c r="A86" s="51" t="s">
        <v>258</v>
      </c>
      <c r="B86" s="52" t="s">
        <v>269</v>
      </c>
      <c r="C86" s="61" t="s">
        <v>270</v>
      </c>
      <c r="D86" s="53" t="s">
        <v>454</v>
      </c>
      <c r="E86" s="167" t="s">
        <v>455</v>
      </c>
      <c r="F86" s="153">
        <v>57.81</v>
      </c>
      <c r="G86" s="153" t="s">
        <v>455</v>
      </c>
      <c r="H86" s="153" t="s">
        <v>455</v>
      </c>
      <c r="I86" s="153" t="s">
        <v>455</v>
      </c>
      <c r="J86" s="153" t="s">
        <v>455</v>
      </c>
      <c r="K86" s="153" t="s">
        <v>455</v>
      </c>
      <c r="L86" s="153" t="s">
        <v>455</v>
      </c>
      <c r="M86" s="153" t="s">
        <v>455</v>
      </c>
      <c r="N86" s="19" t="s">
        <v>457</v>
      </c>
      <c r="O86" s="19" t="s">
        <v>457</v>
      </c>
      <c r="P86" s="19" t="s">
        <v>456</v>
      </c>
      <c r="Q86" s="19" t="s">
        <v>457</v>
      </c>
      <c r="R86" s="19" t="s">
        <v>457</v>
      </c>
      <c r="S86" s="19" t="s">
        <v>457</v>
      </c>
      <c r="T86" s="19" t="s">
        <v>457</v>
      </c>
      <c r="U86" s="19" t="s">
        <v>457</v>
      </c>
      <c r="V86" s="19" t="s">
        <v>457</v>
      </c>
      <c r="W86" s="19" t="s">
        <v>457</v>
      </c>
      <c r="X86" s="19" t="s">
        <v>457</v>
      </c>
      <c r="Y86" s="19" t="s">
        <v>457</v>
      </c>
      <c r="Z86" s="19" t="s">
        <v>457</v>
      </c>
      <c r="AA86" s="19" t="s">
        <v>457</v>
      </c>
      <c r="AB86" s="19" t="s">
        <v>457</v>
      </c>
      <c r="AC86" s="19" t="s">
        <v>457</v>
      </c>
      <c r="AD86" s="19" t="s">
        <v>457</v>
      </c>
      <c r="AE86" s="44"/>
      <c r="AF86" s="19" t="s">
        <v>455</v>
      </c>
      <c r="AG86" s="19" t="s">
        <v>455</v>
      </c>
      <c r="AH86" s="19" t="s">
        <v>455</v>
      </c>
      <c r="AI86" s="19" t="s">
        <v>455</v>
      </c>
      <c r="AJ86" s="19" t="s">
        <v>455</v>
      </c>
      <c r="AK86" s="19" t="s">
        <v>443</v>
      </c>
      <c r="AL86" s="37" t="s">
        <v>532</v>
      </c>
    </row>
    <row r="87" spans="1:38" ht="26.25" customHeight="1" thickBot="1" x14ac:dyDescent="0.3">
      <c r="A87" s="51" t="s">
        <v>258</v>
      </c>
      <c r="B87" s="52" t="s">
        <v>271</v>
      </c>
      <c r="C87" s="61" t="s">
        <v>272</v>
      </c>
      <c r="D87" s="53" t="s">
        <v>454</v>
      </c>
      <c r="E87" s="167">
        <v>0</v>
      </c>
      <c r="F87" s="153">
        <v>0.22</v>
      </c>
      <c r="G87" s="153" t="s">
        <v>455</v>
      </c>
      <c r="H87" s="153" t="s">
        <v>455</v>
      </c>
      <c r="I87" s="153">
        <v>0.05</v>
      </c>
      <c r="J87" s="153">
        <v>0.05</v>
      </c>
      <c r="K87" s="153">
        <v>0.05</v>
      </c>
      <c r="L87" s="153" t="s">
        <v>455</v>
      </c>
      <c r="M87" s="153" t="s">
        <v>455</v>
      </c>
      <c r="N87" s="19" t="s">
        <v>457</v>
      </c>
      <c r="O87" s="19" t="s">
        <v>457</v>
      </c>
      <c r="P87" s="19" t="s">
        <v>456</v>
      </c>
      <c r="Q87" s="19" t="s">
        <v>457</v>
      </c>
      <c r="R87" s="19" t="s">
        <v>457</v>
      </c>
      <c r="S87" s="19" t="s">
        <v>457</v>
      </c>
      <c r="T87" s="19" t="s">
        <v>457</v>
      </c>
      <c r="U87" s="19" t="s">
        <v>457</v>
      </c>
      <c r="V87" s="19" t="s">
        <v>457</v>
      </c>
      <c r="W87" s="19" t="s">
        <v>457</v>
      </c>
      <c r="X87" s="19" t="s">
        <v>457</v>
      </c>
      <c r="Y87" s="19" t="s">
        <v>457</v>
      </c>
      <c r="Z87" s="19" t="s">
        <v>457</v>
      </c>
      <c r="AA87" s="19" t="s">
        <v>457</v>
      </c>
      <c r="AB87" s="19" t="s">
        <v>457</v>
      </c>
      <c r="AC87" s="19" t="s">
        <v>457</v>
      </c>
      <c r="AD87" s="19" t="s">
        <v>457</v>
      </c>
      <c r="AE87" s="44"/>
      <c r="AF87" s="19" t="s">
        <v>455</v>
      </c>
      <c r="AG87" s="19" t="s">
        <v>455</v>
      </c>
      <c r="AH87" s="19" t="s">
        <v>455</v>
      </c>
      <c r="AI87" s="19" t="s">
        <v>455</v>
      </c>
      <c r="AJ87" s="19" t="s">
        <v>455</v>
      </c>
      <c r="AK87" s="19" t="s">
        <v>443</v>
      </c>
      <c r="AL87" s="37" t="s">
        <v>533</v>
      </c>
    </row>
    <row r="88" spans="1:38" ht="26.25" customHeight="1" thickBot="1" x14ac:dyDescent="0.3">
      <c r="A88" s="51" t="s">
        <v>258</v>
      </c>
      <c r="B88" s="52" t="s">
        <v>273</v>
      </c>
      <c r="C88" s="61" t="s">
        <v>274</v>
      </c>
      <c r="D88" s="53" t="s">
        <v>454</v>
      </c>
      <c r="E88" s="167" t="s">
        <v>457</v>
      </c>
      <c r="F88" s="153">
        <v>0.51</v>
      </c>
      <c r="G88" s="153" t="s">
        <v>455</v>
      </c>
      <c r="H88" s="153">
        <v>0</v>
      </c>
      <c r="I88" s="153">
        <v>0.01</v>
      </c>
      <c r="J88" s="153">
        <v>0.01</v>
      </c>
      <c r="K88" s="153">
        <v>0.01</v>
      </c>
      <c r="L88" s="153" t="s">
        <v>455</v>
      </c>
      <c r="M88" s="153">
        <v>0</v>
      </c>
      <c r="N88" s="19" t="s">
        <v>457</v>
      </c>
      <c r="O88" s="19" t="s">
        <v>457</v>
      </c>
      <c r="P88" s="19" t="s">
        <v>456</v>
      </c>
      <c r="Q88" s="19" t="s">
        <v>457</v>
      </c>
      <c r="R88" s="19" t="s">
        <v>457</v>
      </c>
      <c r="S88" s="19" t="s">
        <v>457</v>
      </c>
      <c r="T88" s="19" t="s">
        <v>457</v>
      </c>
      <c r="U88" s="19" t="s">
        <v>457</v>
      </c>
      <c r="V88" s="19" t="s">
        <v>457</v>
      </c>
      <c r="W88" s="19" t="s">
        <v>457</v>
      </c>
      <c r="X88" s="19" t="s">
        <v>457</v>
      </c>
      <c r="Y88" s="19" t="s">
        <v>457</v>
      </c>
      <c r="Z88" s="19" t="s">
        <v>457</v>
      </c>
      <c r="AA88" s="19" t="s">
        <v>457</v>
      </c>
      <c r="AB88" s="19" t="s">
        <v>457</v>
      </c>
      <c r="AC88" s="19" t="s">
        <v>457</v>
      </c>
      <c r="AD88" s="19" t="s">
        <v>457</v>
      </c>
      <c r="AE88" s="44"/>
      <c r="AF88" s="19" t="s">
        <v>455</v>
      </c>
      <c r="AG88" s="19" t="s">
        <v>455</v>
      </c>
      <c r="AH88" s="19" t="s">
        <v>455</v>
      </c>
      <c r="AI88" s="19" t="s">
        <v>455</v>
      </c>
      <c r="AJ88" s="19" t="s">
        <v>455</v>
      </c>
      <c r="AK88" s="19" t="s">
        <v>443</v>
      </c>
      <c r="AL88" s="37" t="s">
        <v>528</v>
      </c>
    </row>
    <row r="89" spans="1:38" ht="26.25" customHeight="1" thickBot="1" x14ac:dyDescent="0.3">
      <c r="A89" s="51" t="s">
        <v>258</v>
      </c>
      <c r="B89" s="52" t="s">
        <v>275</v>
      </c>
      <c r="C89" s="61" t="s">
        <v>276</v>
      </c>
      <c r="D89" s="53" t="s">
        <v>454</v>
      </c>
      <c r="E89" s="167">
        <v>0</v>
      </c>
      <c r="F89" s="153">
        <v>33.229999999999997</v>
      </c>
      <c r="G89" s="153">
        <v>0.11</v>
      </c>
      <c r="H89" s="153" t="s">
        <v>455</v>
      </c>
      <c r="I89" s="153">
        <v>0.01</v>
      </c>
      <c r="J89" s="153">
        <v>0.01</v>
      </c>
      <c r="K89" s="153">
        <v>0.01</v>
      </c>
      <c r="L89" s="153" t="s">
        <v>455</v>
      </c>
      <c r="M89" s="153">
        <v>0.05</v>
      </c>
      <c r="N89" s="19" t="s">
        <v>457</v>
      </c>
      <c r="O89" s="19" t="s">
        <v>457</v>
      </c>
      <c r="P89" s="19" t="s">
        <v>456</v>
      </c>
      <c r="Q89" s="19" t="s">
        <v>457</v>
      </c>
      <c r="R89" s="19" t="s">
        <v>457</v>
      </c>
      <c r="S89" s="19" t="s">
        <v>457</v>
      </c>
      <c r="T89" s="19" t="s">
        <v>457</v>
      </c>
      <c r="U89" s="19" t="s">
        <v>457</v>
      </c>
      <c r="V89" s="19" t="s">
        <v>457</v>
      </c>
      <c r="W89" s="19" t="s">
        <v>457</v>
      </c>
      <c r="X89" s="19" t="s">
        <v>457</v>
      </c>
      <c r="Y89" s="19" t="s">
        <v>457</v>
      </c>
      <c r="Z89" s="19" t="s">
        <v>457</v>
      </c>
      <c r="AA89" s="19" t="s">
        <v>457</v>
      </c>
      <c r="AB89" s="19" t="s">
        <v>457</v>
      </c>
      <c r="AC89" s="19" t="s">
        <v>457</v>
      </c>
      <c r="AD89" s="19" t="s">
        <v>457</v>
      </c>
      <c r="AE89" s="44"/>
      <c r="AF89" s="19" t="s">
        <v>455</v>
      </c>
      <c r="AG89" s="19" t="s">
        <v>455</v>
      </c>
      <c r="AH89" s="19" t="s">
        <v>455</v>
      </c>
      <c r="AI89" s="19" t="s">
        <v>455</v>
      </c>
      <c r="AJ89" s="19" t="s">
        <v>455</v>
      </c>
      <c r="AK89" s="19" t="s">
        <v>443</v>
      </c>
      <c r="AL89" s="37" t="s">
        <v>534</v>
      </c>
    </row>
    <row r="90" spans="1:38" s="5" customFormat="1" ht="26.25" customHeight="1" thickBot="1" x14ac:dyDescent="0.3">
      <c r="A90" s="51" t="s">
        <v>258</v>
      </c>
      <c r="B90" s="52" t="s">
        <v>277</v>
      </c>
      <c r="C90" s="61" t="s">
        <v>278</v>
      </c>
      <c r="D90" s="53" t="s">
        <v>454</v>
      </c>
      <c r="E90" s="167" t="s">
        <v>455</v>
      </c>
      <c r="F90" s="162" t="s">
        <v>455</v>
      </c>
      <c r="G90" s="153" t="s">
        <v>455</v>
      </c>
      <c r="H90" s="153" t="s">
        <v>455</v>
      </c>
      <c r="I90" s="153" t="s">
        <v>455</v>
      </c>
      <c r="J90" s="153" t="s">
        <v>455</v>
      </c>
      <c r="K90" s="153" t="s">
        <v>455</v>
      </c>
      <c r="L90" s="153" t="s">
        <v>455</v>
      </c>
      <c r="M90" s="153" t="s">
        <v>455</v>
      </c>
      <c r="N90" s="19" t="s">
        <v>457</v>
      </c>
      <c r="O90" s="19" t="s">
        <v>457</v>
      </c>
      <c r="P90" s="19" t="s">
        <v>456</v>
      </c>
      <c r="Q90" s="19" t="s">
        <v>457</v>
      </c>
      <c r="R90" s="19" t="s">
        <v>457</v>
      </c>
      <c r="S90" s="19" t="s">
        <v>457</v>
      </c>
      <c r="T90" s="19" t="s">
        <v>457</v>
      </c>
      <c r="U90" s="19" t="s">
        <v>457</v>
      </c>
      <c r="V90" s="19" t="s">
        <v>457</v>
      </c>
      <c r="W90" s="19" t="s">
        <v>457</v>
      </c>
      <c r="X90" s="19" t="s">
        <v>457</v>
      </c>
      <c r="Y90" s="19" t="s">
        <v>457</v>
      </c>
      <c r="Z90" s="19" t="s">
        <v>457</v>
      </c>
      <c r="AA90" s="19" t="s">
        <v>457</v>
      </c>
      <c r="AB90" s="19" t="s">
        <v>457</v>
      </c>
      <c r="AC90" s="19" t="s">
        <v>457</v>
      </c>
      <c r="AD90" s="19" t="s">
        <v>457</v>
      </c>
      <c r="AE90" s="44"/>
      <c r="AF90" s="19" t="s">
        <v>455</v>
      </c>
      <c r="AG90" s="19" t="s">
        <v>455</v>
      </c>
      <c r="AH90" s="19" t="s">
        <v>455</v>
      </c>
      <c r="AI90" s="19" t="s">
        <v>455</v>
      </c>
      <c r="AJ90" s="19" t="s">
        <v>455</v>
      </c>
      <c r="AK90" s="19" t="s">
        <v>455</v>
      </c>
      <c r="AL90" s="37" t="s">
        <v>169</v>
      </c>
    </row>
    <row r="91" spans="1:38" ht="26.25" customHeight="1" thickBot="1" x14ac:dyDescent="0.3">
      <c r="A91" s="51" t="s">
        <v>258</v>
      </c>
      <c r="B91" s="51" t="s">
        <v>279</v>
      </c>
      <c r="C91" s="52" t="s">
        <v>280</v>
      </c>
      <c r="D91" s="53" t="s">
        <v>454</v>
      </c>
      <c r="E91" s="167" t="s">
        <v>455</v>
      </c>
      <c r="F91" s="162" t="s">
        <v>455</v>
      </c>
      <c r="G91" s="153" t="s">
        <v>455</v>
      </c>
      <c r="H91" s="153" t="s">
        <v>455</v>
      </c>
      <c r="I91" s="153" t="s">
        <v>455</v>
      </c>
      <c r="J91" s="153" t="s">
        <v>455</v>
      </c>
      <c r="K91" s="153" t="s">
        <v>455</v>
      </c>
      <c r="L91" s="153" t="s">
        <v>455</v>
      </c>
      <c r="M91" s="153" t="s">
        <v>455</v>
      </c>
      <c r="N91" s="19" t="s">
        <v>457</v>
      </c>
      <c r="O91" s="19" t="s">
        <v>457</v>
      </c>
      <c r="P91" s="19" t="s">
        <v>456</v>
      </c>
      <c r="Q91" s="19" t="s">
        <v>457</v>
      </c>
      <c r="R91" s="19" t="s">
        <v>457</v>
      </c>
      <c r="S91" s="19" t="s">
        <v>457</v>
      </c>
      <c r="T91" s="19" t="s">
        <v>457</v>
      </c>
      <c r="U91" s="19" t="s">
        <v>457</v>
      </c>
      <c r="V91" s="19" t="s">
        <v>457</v>
      </c>
      <c r="W91" s="19" t="s">
        <v>457</v>
      </c>
      <c r="X91" s="19" t="s">
        <v>457</v>
      </c>
      <c r="Y91" s="19" t="s">
        <v>457</v>
      </c>
      <c r="Z91" s="19" t="s">
        <v>457</v>
      </c>
      <c r="AA91" s="19" t="s">
        <v>457</v>
      </c>
      <c r="AB91" s="19" t="s">
        <v>457</v>
      </c>
      <c r="AC91" s="19" t="s">
        <v>457</v>
      </c>
      <c r="AD91" s="19" t="s">
        <v>457</v>
      </c>
      <c r="AE91" s="44"/>
      <c r="AF91" s="19" t="s">
        <v>455</v>
      </c>
      <c r="AG91" s="19" t="s">
        <v>455</v>
      </c>
      <c r="AH91" s="19" t="s">
        <v>455</v>
      </c>
      <c r="AI91" s="19" t="s">
        <v>455</v>
      </c>
      <c r="AJ91" s="19" t="s">
        <v>455</v>
      </c>
      <c r="AK91" s="19" t="s">
        <v>455</v>
      </c>
      <c r="AL91" s="37" t="s">
        <v>169</v>
      </c>
    </row>
    <row r="92" spans="1:38" ht="26.25" customHeight="1" thickBot="1" x14ac:dyDescent="0.3">
      <c r="A92" s="51" t="s">
        <v>87</v>
      </c>
      <c r="B92" s="51" t="s">
        <v>281</v>
      </c>
      <c r="C92" s="52" t="s">
        <v>282</v>
      </c>
      <c r="D92" s="58" t="s">
        <v>454</v>
      </c>
      <c r="E92" s="166">
        <v>8.52</v>
      </c>
      <c r="F92" s="153">
        <v>8.91</v>
      </c>
      <c r="G92" s="153">
        <v>2.93</v>
      </c>
      <c r="H92" s="153">
        <v>0.88</v>
      </c>
      <c r="I92" s="153">
        <v>2.1800000000000002</v>
      </c>
      <c r="J92" s="153">
        <v>2.86</v>
      </c>
      <c r="K92" s="153">
        <v>4.49</v>
      </c>
      <c r="L92" s="153" t="s">
        <v>455</v>
      </c>
      <c r="M92" s="153">
        <v>36.42</v>
      </c>
      <c r="N92" s="19" t="s">
        <v>457</v>
      </c>
      <c r="O92" s="19" t="s">
        <v>457</v>
      </c>
      <c r="P92" s="19" t="s">
        <v>456</v>
      </c>
      <c r="Q92" s="19" t="s">
        <v>457</v>
      </c>
      <c r="R92" s="19" t="s">
        <v>457</v>
      </c>
      <c r="S92" s="19" t="s">
        <v>457</v>
      </c>
      <c r="T92" s="19" t="s">
        <v>457</v>
      </c>
      <c r="U92" s="19" t="s">
        <v>457</v>
      </c>
      <c r="V92" s="19" t="s">
        <v>457</v>
      </c>
      <c r="W92" s="19" t="s">
        <v>457</v>
      </c>
      <c r="X92" s="19" t="s">
        <v>457</v>
      </c>
      <c r="Y92" s="19" t="s">
        <v>457</v>
      </c>
      <c r="Z92" s="19" t="s">
        <v>457</v>
      </c>
      <c r="AA92" s="19" t="s">
        <v>457</v>
      </c>
      <c r="AB92" s="19" t="s">
        <v>457</v>
      </c>
      <c r="AC92" s="19" t="s">
        <v>457</v>
      </c>
      <c r="AD92" s="19" t="s">
        <v>457</v>
      </c>
      <c r="AE92" s="44"/>
      <c r="AF92" s="19" t="s">
        <v>455</v>
      </c>
      <c r="AG92" s="19" t="s">
        <v>455</v>
      </c>
      <c r="AH92" s="19" t="s">
        <v>455</v>
      </c>
      <c r="AI92" s="19" t="s">
        <v>455</v>
      </c>
      <c r="AJ92" s="19" t="s">
        <v>455</v>
      </c>
      <c r="AK92" s="131">
        <v>20739</v>
      </c>
      <c r="AL92" s="37" t="s">
        <v>544</v>
      </c>
    </row>
    <row r="93" spans="1:38" ht="26.25" customHeight="1" thickBot="1" x14ac:dyDescent="0.3">
      <c r="A93" s="51" t="s">
        <v>87</v>
      </c>
      <c r="B93" s="51" t="s">
        <v>284</v>
      </c>
      <c r="C93" s="52" t="s">
        <v>285</v>
      </c>
      <c r="D93" s="58" t="s">
        <v>454</v>
      </c>
      <c r="E93" s="166">
        <v>0.25</v>
      </c>
      <c r="F93" s="153">
        <v>35.28</v>
      </c>
      <c r="G93" s="153">
        <v>0.01</v>
      </c>
      <c r="H93" s="153">
        <v>0.28000000000000003</v>
      </c>
      <c r="I93" s="153">
        <v>23.57</v>
      </c>
      <c r="J93" s="153">
        <v>26.49</v>
      </c>
      <c r="K93" s="153">
        <v>27.82</v>
      </c>
      <c r="L93" s="153" t="s">
        <v>455</v>
      </c>
      <c r="M93" s="153">
        <v>10.84</v>
      </c>
      <c r="N93" s="19" t="s">
        <v>457</v>
      </c>
      <c r="O93" s="19" t="s">
        <v>457</v>
      </c>
      <c r="P93" s="19" t="s">
        <v>456</v>
      </c>
      <c r="Q93" s="19" t="s">
        <v>457</v>
      </c>
      <c r="R93" s="19" t="s">
        <v>457</v>
      </c>
      <c r="S93" s="19" t="s">
        <v>457</v>
      </c>
      <c r="T93" s="19" t="s">
        <v>457</v>
      </c>
      <c r="U93" s="19" t="s">
        <v>457</v>
      </c>
      <c r="V93" s="19" t="s">
        <v>457</v>
      </c>
      <c r="W93" s="19" t="s">
        <v>457</v>
      </c>
      <c r="X93" s="19" t="s">
        <v>457</v>
      </c>
      <c r="Y93" s="19" t="s">
        <v>457</v>
      </c>
      <c r="Z93" s="19" t="s">
        <v>457</v>
      </c>
      <c r="AA93" s="19" t="s">
        <v>457</v>
      </c>
      <c r="AB93" s="19" t="s">
        <v>457</v>
      </c>
      <c r="AC93" s="19" t="s">
        <v>457</v>
      </c>
      <c r="AD93" s="19" t="s">
        <v>457</v>
      </c>
      <c r="AE93" s="44"/>
      <c r="AF93" s="19" t="s">
        <v>455</v>
      </c>
      <c r="AG93" s="19" t="s">
        <v>455</v>
      </c>
      <c r="AH93" s="19" t="s">
        <v>455</v>
      </c>
      <c r="AI93" s="19" t="s">
        <v>455</v>
      </c>
      <c r="AJ93" s="19" t="s">
        <v>455</v>
      </c>
      <c r="AK93" s="131">
        <v>211102</v>
      </c>
      <c r="AL93" s="37" t="s">
        <v>544</v>
      </c>
    </row>
    <row r="94" spans="1:38" ht="26.25" customHeight="1" thickBot="1" x14ac:dyDescent="0.3">
      <c r="A94" s="51" t="s">
        <v>87</v>
      </c>
      <c r="B94" s="155" t="s">
        <v>287</v>
      </c>
      <c r="C94" s="52" t="s">
        <v>288</v>
      </c>
      <c r="D94" s="58" t="s">
        <v>454</v>
      </c>
      <c r="E94" s="166">
        <v>0.23</v>
      </c>
      <c r="F94" s="153">
        <v>27.55</v>
      </c>
      <c r="G94" s="153">
        <v>0.01</v>
      </c>
      <c r="H94" s="153">
        <v>0.06</v>
      </c>
      <c r="I94" s="153">
        <v>0.65</v>
      </c>
      <c r="J94" s="153">
        <v>0.79</v>
      </c>
      <c r="K94" s="153">
        <v>1.07</v>
      </c>
      <c r="L94" s="153" t="s">
        <v>455</v>
      </c>
      <c r="M94" s="153">
        <v>1.57</v>
      </c>
      <c r="N94" s="19" t="s">
        <v>457</v>
      </c>
      <c r="O94" s="19" t="s">
        <v>457</v>
      </c>
      <c r="P94" s="19" t="s">
        <v>456</v>
      </c>
      <c r="Q94" s="19" t="s">
        <v>457</v>
      </c>
      <c r="R94" s="19" t="s">
        <v>457</v>
      </c>
      <c r="S94" s="19" t="s">
        <v>457</v>
      </c>
      <c r="T94" s="19" t="s">
        <v>457</v>
      </c>
      <c r="U94" s="19" t="s">
        <v>457</v>
      </c>
      <c r="V94" s="19" t="s">
        <v>457</v>
      </c>
      <c r="W94" s="19" t="s">
        <v>457</v>
      </c>
      <c r="X94" s="19" t="s">
        <v>457</v>
      </c>
      <c r="Y94" s="19" t="s">
        <v>457</v>
      </c>
      <c r="Z94" s="19" t="s">
        <v>457</v>
      </c>
      <c r="AA94" s="19" t="s">
        <v>457</v>
      </c>
      <c r="AB94" s="19" t="s">
        <v>457</v>
      </c>
      <c r="AC94" s="19" t="s">
        <v>457</v>
      </c>
      <c r="AD94" s="19" t="s">
        <v>457</v>
      </c>
      <c r="AE94" s="44"/>
      <c r="AF94" s="19" t="s">
        <v>455</v>
      </c>
      <c r="AG94" s="19" t="s">
        <v>455</v>
      </c>
      <c r="AH94" s="19" t="s">
        <v>455</v>
      </c>
      <c r="AI94" s="19" t="s">
        <v>455</v>
      </c>
      <c r="AJ94" s="19" t="s">
        <v>455</v>
      </c>
      <c r="AK94" s="131">
        <v>412681</v>
      </c>
      <c r="AL94" s="37" t="s">
        <v>544</v>
      </c>
    </row>
    <row r="95" spans="1:38" ht="26.25" customHeight="1" thickBot="1" x14ac:dyDescent="0.3">
      <c r="A95" s="51" t="s">
        <v>87</v>
      </c>
      <c r="B95" s="155" t="s">
        <v>289</v>
      </c>
      <c r="C95" s="52" t="s">
        <v>290</v>
      </c>
      <c r="D95" s="58" t="s">
        <v>454</v>
      </c>
      <c r="E95" s="166">
        <v>0.09</v>
      </c>
      <c r="F95" s="153">
        <v>40.94</v>
      </c>
      <c r="G95" s="153">
        <v>0.22</v>
      </c>
      <c r="H95" s="153">
        <v>0.01</v>
      </c>
      <c r="I95" s="153">
        <v>2.4900000000000002</v>
      </c>
      <c r="J95" s="153">
        <v>4.5199999999999996</v>
      </c>
      <c r="K95" s="153">
        <v>8.14</v>
      </c>
      <c r="L95" s="153" t="s">
        <v>455</v>
      </c>
      <c r="M95" s="153">
        <v>1.77</v>
      </c>
      <c r="N95" s="19" t="s">
        <v>457</v>
      </c>
      <c r="O95" s="19" t="s">
        <v>457</v>
      </c>
      <c r="P95" s="19" t="s">
        <v>456</v>
      </c>
      <c r="Q95" s="19" t="s">
        <v>457</v>
      </c>
      <c r="R95" s="19" t="s">
        <v>457</v>
      </c>
      <c r="S95" s="19" t="s">
        <v>457</v>
      </c>
      <c r="T95" s="19" t="s">
        <v>457</v>
      </c>
      <c r="U95" s="19" t="s">
        <v>457</v>
      </c>
      <c r="V95" s="19" t="s">
        <v>457</v>
      </c>
      <c r="W95" s="19" t="s">
        <v>457</v>
      </c>
      <c r="X95" s="19" t="s">
        <v>457</v>
      </c>
      <c r="Y95" s="19" t="s">
        <v>457</v>
      </c>
      <c r="Z95" s="19" t="s">
        <v>457</v>
      </c>
      <c r="AA95" s="19" t="s">
        <v>457</v>
      </c>
      <c r="AB95" s="19" t="s">
        <v>457</v>
      </c>
      <c r="AC95" s="19" t="s">
        <v>457</v>
      </c>
      <c r="AD95" s="19" t="s">
        <v>457</v>
      </c>
      <c r="AE95" s="44"/>
      <c r="AF95" s="19" t="s">
        <v>455</v>
      </c>
      <c r="AG95" s="19" t="s">
        <v>455</v>
      </c>
      <c r="AH95" s="19" t="s">
        <v>455</v>
      </c>
      <c r="AI95" s="19" t="s">
        <v>455</v>
      </c>
      <c r="AJ95" s="19" t="s">
        <v>455</v>
      </c>
      <c r="AK95" s="131">
        <v>41216</v>
      </c>
      <c r="AL95" s="37" t="s">
        <v>544</v>
      </c>
    </row>
    <row r="96" spans="1:38" ht="26.25" customHeight="1" thickBot="1" x14ac:dyDescent="0.3">
      <c r="A96" s="51" t="s">
        <v>87</v>
      </c>
      <c r="B96" s="51" t="s">
        <v>291</v>
      </c>
      <c r="C96" s="52" t="s">
        <v>292</v>
      </c>
      <c r="D96" s="58" t="s">
        <v>454</v>
      </c>
      <c r="E96" s="167" t="s">
        <v>464</v>
      </c>
      <c r="F96" s="162" t="s">
        <v>464</v>
      </c>
      <c r="G96" s="153" t="s">
        <v>464</v>
      </c>
      <c r="H96" s="153" t="s">
        <v>464</v>
      </c>
      <c r="I96" s="153" t="s">
        <v>464</v>
      </c>
      <c r="J96" s="153" t="s">
        <v>464</v>
      </c>
      <c r="K96" s="153" t="s">
        <v>464</v>
      </c>
      <c r="L96" s="153" t="s">
        <v>455</v>
      </c>
      <c r="M96" s="153" t="s">
        <v>464</v>
      </c>
      <c r="N96" s="19" t="s">
        <v>457</v>
      </c>
      <c r="O96" s="19" t="s">
        <v>457</v>
      </c>
      <c r="P96" s="19" t="s">
        <v>456</v>
      </c>
      <c r="Q96" s="19" t="s">
        <v>457</v>
      </c>
      <c r="R96" s="19" t="s">
        <v>457</v>
      </c>
      <c r="S96" s="19" t="s">
        <v>457</v>
      </c>
      <c r="T96" s="19" t="s">
        <v>457</v>
      </c>
      <c r="U96" s="19" t="s">
        <v>457</v>
      </c>
      <c r="V96" s="19" t="s">
        <v>457</v>
      </c>
      <c r="W96" s="19" t="s">
        <v>457</v>
      </c>
      <c r="X96" s="19" t="s">
        <v>457</v>
      </c>
      <c r="Y96" s="19" t="s">
        <v>457</v>
      </c>
      <c r="Z96" s="19" t="s">
        <v>457</v>
      </c>
      <c r="AA96" s="19" t="s">
        <v>457</v>
      </c>
      <c r="AB96" s="19" t="s">
        <v>457</v>
      </c>
      <c r="AC96" s="19" t="s">
        <v>457</v>
      </c>
      <c r="AD96" s="19" t="s">
        <v>457</v>
      </c>
      <c r="AE96" s="44"/>
      <c r="AF96" s="19" t="s">
        <v>455</v>
      </c>
      <c r="AG96" s="19" t="s">
        <v>455</v>
      </c>
      <c r="AH96" s="19" t="s">
        <v>455</v>
      </c>
      <c r="AI96" s="19" t="s">
        <v>455</v>
      </c>
      <c r="AJ96" s="19" t="s">
        <v>455</v>
      </c>
      <c r="AK96" s="19" t="s">
        <v>455</v>
      </c>
      <c r="AL96" s="37" t="s">
        <v>169</v>
      </c>
    </row>
    <row r="97" spans="1:38" ht="26.25" customHeight="1" thickBot="1" x14ac:dyDescent="0.3">
      <c r="A97" s="51" t="s">
        <v>87</v>
      </c>
      <c r="B97" s="51" t="s">
        <v>293</v>
      </c>
      <c r="C97" s="52" t="s">
        <v>294</v>
      </c>
      <c r="D97" s="58" t="s">
        <v>454</v>
      </c>
      <c r="E97" s="167" t="s">
        <v>455</v>
      </c>
      <c r="F97" s="162" t="s">
        <v>455</v>
      </c>
      <c r="G97" s="153" t="s">
        <v>455</v>
      </c>
      <c r="H97" s="153" t="s">
        <v>455</v>
      </c>
      <c r="I97" s="153" t="s">
        <v>455</v>
      </c>
      <c r="J97" s="153" t="s">
        <v>455</v>
      </c>
      <c r="K97" s="153" t="s">
        <v>455</v>
      </c>
      <c r="L97" s="153" t="s">
        <v>455</v>
      </c>
      <c r="M97" s="153" t="s">
        <v>455</v>
      </c>
      <c r="N97" s="19" t="s">
        <v>457</v>
      </c>
      <c r="O97" s="19" t="s">
        <v>457</v>
      </c>
      <c r="P97" s="19" t="s">
        <v>456</v>
      </c>
      <c r="Q97" s="19" t="s">
        <v>457</v>
      </c>
      <c r="R97" s="19" t="s">
        <v>457</v>
      </c>
      <c r="S97" s="19" t="s">
        <v>457</v>
      </c>
      <c r="T97" s="19" t="s">
        <v>457</v>
      </c>
      <c r="U97" s="19" t="s">
        <v>457</v>
      </c>
      <c r="V97" s="19" t="s">
        <v>457</v>
      </c>
      <c r="W97" s="19" t="s">
        <v>457</v>
      </c>
      <c r="X97" s="19" t="s">
        <v>457</v>
      </c>
      <c r="Y97" s="19" t="s">
        <v>457</v>
      </c>
      <c r="Z97" s="19" t="s">
        <v>457</v>
      </c>
      <c r="AA97" s="19" t="s">
        <v>457</v>
      </c>
      <c r="AB97" s="19" t="s">
        <v>457</v>
      </c>
      <c r="AC97" s="19" t="s">
        <v>457</v>
      </c>
      <c r="AD97" s="19" t="s">
        <v>457</v>
      </c>
      <c r="AE97" s="44"/>
      <c r="AF97" s="19" t="s">
        <v>455</v>
      </c>
      <c r="AG97" s="19" t="s">
        <v>455</v>
      </c>
      <c r="AH97" s="19" t="s">
        <v>455</v>
      </c>
      <c r="AI97" s="19" t="s">
        <v>455</v>
      </c>
      <c r="AJ97" s="19" t="s">
        <v>455</v>
      </c>
      <c r="AK97" s="19" t="s">
        <v>455</v>
      </c>
      <c r="AL97" s="37" t="s">
        <v>169</v>
      </c>
    </row>
    <row r="98" spans="1:38" ht="26.25" customHeight="1" thickBot="1" x14ac:dyDescent="0.3">
      <c r="A98" s="51" t="s">
        <v>87</v>
      </c>
      <c r="B98" s="51" t="s">
        <v>295</v>
      </c>
      <c r="C98" s="52" t="s">
        <v>296</v>
      </c>
      <c r="D98" s="58" t="s">
        <v>454</v>
      </c>
      <c r="E98" s="166">
        <v>0.08</v>
      </c>
      <c r="F98" s="153">
        <v>0.02</v>
      </c>
      <c r="G98" s="153">
        <v>0.19</v>
      </c>
      <c r="H98" s="153">
        <v>0.02</v>
      </c>
      <c r="I98" s="153">
        <v>0.05</v>
      </c>
      <c r="J98" s="153">
        <v>0.2</v>
      </c>
      <c r="K98" s="153">
        <v>0.6</v>
      </c>
      <c r="L98" s="153" t="s">
        <v>455</v>
      </c>
      <c r="M98" s="153" t="s">
        <v>457</v>
      </c>
      <c r="N98" s="19" t="s">
        <v>457</v>
      </c>
      <c r="O98" s="19" t="s">
        <v>457</v>
      </c>
      <c r="P98" s="19" t="s">
        <v>456</v>
      </c>
      <c r="Q98" s="19" t="s">
        <v>457</v>
      </c>
      <c r="R98" s="19" t="s">
        <v>457</v>
      </c>
      <c r="S98" s="19" t="s">
        <v>457</v>
      </c>
      <c r="T98" s="19" t="s">
        <v>457</v>
      </c>
      <c r="U98" s="19" t="s">
        <v>457</v>
      </c>
      <c r="V98" s="19" t="s">
        <v>457</v>
      </c>
      <c r="W98" s="19" t="s">
        <v>457</v>
      </c>
      <c r="X98" s="19" t="s">
        <v>457</v>
      </c>
      <c r="Y98" s="19" t="s">
        <v>457</v>
      </c>
      <c r="Z98" s="19" t="s">
        <v>457</v>
      </c>
      <c r="AA98" s="19" t="s">
        <v>457</v>
      </c>
      <c r="AB98" s="19" t="s">
        <v>457</v>
      </c>
      <c r="AC98" s="19" t="s">
        <v>457</v>
      </c>
      <c r="AD98" s="19" t="s">
        <v>457</v>
      </c>
      <c r="AE98" s="44"/>
      <c r="AF98" s="19" t="s">
        <v>455</v>
      </c>
      <c r="AG98" s="19" t="s">
        <v>455</v>
      </c>
      <c r="AH98" s="19" t="s">
        <v>455</v>
      </c>
      <c r="AI98" s="19" t="s">
        <v>455</v>
      </c>
      <c r="AJ98" s="19" t="s">
        <v>455</v>
      </c>
      <c r="AK98" s="131">
        <v>2975</v>
      </c>
      <c r="AL98" s="37" t="s">
        <v>530</v>
      </c>
    </row>
    <row r="99" spans="1:38" ht="26.25" customHeight="1" thickBot="1" x14ac:dyDescent="0.3">
      <c r="A99" s="51" t="s">
        <v>297</v>
      </c>
      <c r="B99" s="51" t="s">
        <v>298</v>
      </c>
      <c r="C99" s="52" t="s">
        <v>299</v>
      </c>
      <c r="D99" s="58" t="s">
        <v>454</v>
      </c>
      <c r="E99" s="167" t="s">
        <v>457</v>
      </c>
      <c r="F99" s="153">
        <v>37.619999999999997</v>
      </c>
      <c r="G99" s="153" t="s">
        <v>455</v>
      </c>
      <c r="H99" s="153">
        <v>67.75</v>
      </c>
      <c r="I99" s="153">
        <v>0.25</v>
      </c>
      <c r="J99" s="153">
        <v>1.1100000000000001</v>
      </c>
      <c r="K99" s="153">
        <v>2.4700000000000002</v>
      </c>
      <c r="L99" s="153" t="s">
        <v>455</v>
      </c>
      <c r="M99" s="153" t="s">
        <v>455</v>
      </c>
      <c r="N99" s="19" t="s">
        <v>457</v>
      </c>
      <c r="O99" s="19" t="s">
        <v>457</v>
      </c>
      <c r="P99" s="19" t="s">
        <v>456</v>
      </c>
      <c r="Q99" s="19" t="s">
        <v>457</v>
      </c>
      <c r="R99" s="19" t="s">
        <v>457</v>
      </c>
      <c r="S99" s="19" t="s">
        <v>457</v>
      </c>
      <c r="T99" s="19" t="s">
        <v>457</v>
      </c>
      <c r="U99" s="19" t="s">
        <v>457</v>
      </c>
      <c r="V99" s="19" t="s">
        <v>457</v>
      </c>
      <c r="W99" s="19" t="s">
        <v>457</v>
      </c>
      <c r="X99" s="19" t="s">
        <v>457</v>
      </c>
      <c r="Y99" s="19" t="s">
        <v>457</v>
      </c>
      <c r="Z99" s="19" t="s">
        <v>457</v>
      </c>
      <c r="AA99" s="19" t="s">
        <v>457</v>
      </c>
      <c r="AB99" s="19" t="s">
        <v>457</v>
      </c>
      <c r="AC99" s="19" t="s">
        <v>457</v>
      </c>
      <c r="AD99" s="19" t="s">
        <v>457</v>
      </c>
      <c r="AE99" s="44"/>
      <c r="AF99" s="19" t="s">
        <v>455</v>
      </c>
      <c r="AG99" s="19" t="s">
        <v>455</v>
      </c>
      <c r="AH99" s="19" t="s">
        <v>455</v>
      </c>
      <c r="AI99" s="19" t="s">
        <v>455</v>
      </c>
      <c r="AJ99" s="19" t="s">
        <v>455</v>
      </c>
      <c r="AK99" s="131">
        <v>10611</v>
      </c>
      <c r="AL99" s="37" t="s">
        <v>544</v>
      </c>
    </row>
    <row r="100" spans="1:38" ht="26.25" customHeight="1" thickBot="1" x14ac:dyDescent="0.3">
      <c r="A100" s="51" t="s">
        <v>297</v>
      </c>
      <c r="B100" s="51" t="s">
        <v>301</v>
      </c>
      <c r="C100" s="52" t="s">
        <v>302</v>
      </c>
      <c r="D100" s="58" t="s">
        <v>454</v>
      </c>
      <c r="E100" s="167" t="s">
        <v>457</v>
      </c>
      <c r="F100" s="153">
        <v>39.89</v>
      </c>
      <c r="G100" s="153" t="s">
        <v>455</v>
      </c>
      <c r="H100" s="153">
        <v>177.67</v>
      </c>
      <c r="I100" s="153">
        <v>0.83</v>
      </c>
      <c r="J100" s="153">
        <v>3.75</v>
      </c>
      <c r="K100" s="153">
        <v>8.33</v>
      </c>
      <c r="L100" s="153" t="s">
        <v>455</v>
      </c>
      <c r="M100" s="153" t="s">
        <v>455</v>
      </c>
      <c r="N100" s="19" t="s">
        <v>457</v>
      </c>
      <c r="O100" s="19" t="s">
        <v>457</v>
      </c>
      <c r="P100" s="19" t="s">
        <v>456</v>
      </c>
      <c r="Q100" s="19" t="s">
        <v>457</v>
      </c>
      <c r="R100" s="19" t="s">
        <v>457</v>
      </c>
      <c r="S100" s="19" t="s">
        <v>457</v>
      </c>
      <c r="T100" s="19" t="s">
        <v>457</v>
      </c>
      <c r="U100" s="19" t="s">
        <v>457</v>
      </c>
      <c r="V100" s="19" t="s">
        <v>457</v>
      </c>
      <c r="W100" s="19" t="s">
        <v>457</v>
      </c>
      <c r="X100" s="19" t="s">
        <v>457</v>
      </c>
      <c r="Y100" s="19" t="s">
        <v>457</v>
      </c>
      <c r="Z100" s="19" t="s">
        <v>457</v>
      </c>
      <c r="AA100" s="19" t="s">
        <v>457</v>
      </c>
      <c r="AB100" s="19" t="s">
        <v>457</v>
      </c>
      <c r="AC100" s="19" t="s">
        <v>457</v>
      </c>
      <c r="AD100" s="19" t="s">
        <v>457</v>
      </c>
      <c r="AE100" s="44"/>
      <c r="AF100" s="19" t="s">
        <v>455</v>
      </c>
      <c r="AG100" s="19" t="s">
        <v>455</v>
      </c>
      <c r="AH100" s="19" t="s">
        <v>455</v>
      </c>
      <c r="AI100" s="19" t="s">
        <v>455</v>
      </c>
      <c r="AJ100" s="19" t="s">
        <v>455</v>
      </c>
      <c r="AK100" s="19" t="s">
        <v>443</v>
      </c>
      <c r="AL100" s="37" t="s">
        <v>535</v>
      </c>
    </row>
    <row r="101" spans="1:38" ht="26.25" customHeight="1" thickBot="1" x14ac:dyDescent="0.3">
      <c r="A101" s="51" t="s">
        <v>297</v>
      </c>
      <c r="B101" s="51" t="s">
        <v>303</v>
      </c>
      <c r="C101" s="52" t="s">
        <v>304</v>
      </c>
      <c r="D101" s="58" t="s">
        <v>454</v>
      </c>
      <c r="E101" s="167" t="s">
        <v>457</v>
      </c>
      <c r="F101" s="153">
        <v>0.16</v>
      </c>
      <c r="G101" s="153" t="s">
        <v>455</v>
      </c>
      <c r="H101" s="153">
        <v>2.4900000000000002</v>
      </c>
      <c r="I101" s="153">
        <v>0.01</v>
      </c>
      <c r="J101" s="153">
        <v>0.02</v>
      </c>
      <c r="K101" s="153">
        <v>0.05</v>
      </c>
      <c r="L101" s="153" t="s">
        <v>455</v>
      </c>
      <c r="M101" s="153" t="s">
        <v>455</v>
      </c>
      <c r="N101" s="19" t="s">
        <v>457</v>
      </c>
      <c r="O101" s="19" t="s">
        <v>457</v>
      </c>
      <c r="P101" s="19" t="s">
        <v>456</v>
      </c>
      <c r="Q101" s="19" t="s">
        <v>457</v>
      </c>
      <c r="R101" s="19" t="s">
        <v>457</v>
      </c>
      <c r="S101" s="19" t="s">
        <v>457</v>
      </c>
      <c r="T101" s="19" t="s">
        <v>457</v>
      </c>
      <c r="U101" s="19" t="s">
        <v>457</v>
      </c>
      <c r="V101" s="19" t="s">
        <v>457</v>
      </c>
      <c r="W101" s="19" t="s">
        <v>457</v>
      </c>
      <c r="X101" s="19" t="s">
        <v>457</v>
      </c>
      <c r="Y101" s="19" t="s">
        <v>457</v>
      </c>
      <c r="Z101" s="19" t="s">
        <v>457</v>
      </c>
      <c r="AA101" s="19" t="s">
        <v>457</v>
      </c>
      <c r="AB101" s="19" t="s">
        <v>457</v>
      </c>
      <c r="AC101" s="19" t="s">
        <v>457</v>
      </c>
      <c r="AD101" s="19" t="s">
        <v>457</v>
      </c>
      <c r="AE101" s="44"/>
      <c r="AF101" s="19" t="s">
        <v>455</v>
      </c>
      <c r="AG101" s="19" t="s">
        <v>455</v>
      </c>
      <c r="AH101" s="19" t="s">
        <v>455</v>
      </c>
      <c r="AI101" s="19" t="s">
        <v>455</v>
      </c>
      <c r="AJ101" s="19" t="s">
        <v>455</v>
      </c>
      <c r="AK101" s="19" t="s">
        <v>443</v>
      </c>
      <c r="AL101" s="37" t="s">
        <v>535</v>
      </c>
    </row>
    <row r="102" spans="1:38" ht="26.25" customHeight="1" thickBot="1" x14ac:dyDescent="0.3">
      <c r="A102" s="51" t="s">
        <v>297</v>
      </c>
      <c r="B102" s="51" t="s">
        <v>305</v>
      </c>
      <c r="C102" s="52" t="s">
        <v>306</v>
      </c>
      <c r="D102" s="58" t="s">
        <v>454</v>
      </c>
      <c r="E102" s="167" t="s">
        <v>457</v>
      </c>
      <c r="F102" s="153">
        <v>8.9700000000000006</v>
      </c>
      <c r="G102" s="153" t="s">
        <v>455</v>
      </c>
      <c r="H102" s="153">
        <v>59.12</v>
      </c>
      <c r="I102" s="153">
        <v>0.73</v>
      </c>
      <c r="J102" s="153">
        <v>3.3</v>
      </c>
      <c r="K102" s="153">
        <v>7.34</v>
      </c>
      <c r="L102" s="153" t="s">
        <v>455</v>
      </c>
      <c r="M102" s="153" t="s">
        <v>455</v>
      </c>
      <c r="N102" s="19" t="s">
        <v>457</v>
      </c>
      <c r="O102" s="19" t="s">
        <v>457</v>
      </c>
      <c r="P102" s="19" t="s">
        <v>456</v>
      </c>
      <c r="Q102" s="19" t="s">
        <v>457</v>
      </c>
      <c r="R102" s="19" t="s">
        <v>457</v>
      </c>
      <c r="S102" s="19" t="s">
        <v>457</v>
      </c>
      <c r="T102" s="19" t="s">
        <v>457</v>
      </c>
      <c r="U102" s="19" t="s">
        <v>457</v>
      </c>
      <c r="V102" s="19" t="s">
        <v>457</v>
      </c>
      <c r="W102" s="19" t="s">
        <v>457</v>
      </c>
      <c r="X102" s="19" t="s">
        <v>457</v>
      </c>
      <c r="Y102" s="19" t="s">
        <v>457</v>
      </c>
      <c r="Z102" s="19" t="s">
        <v>457</v>
      </c>
      <c r="AA102" s="19" t="s">
        <v>457</v>
      </c>
      <c r="AB102" s="19" t="s">
        <v>457</v>
      </c>
      <c r="AC102" s="19" t="s">
        <v>457</v>
      </c>
      <c r="AD102" s="19" t="s">
        <v>457</v>
      </c>
      <c r="AE102" s="44"/>
      <c r="AF102" s="19" t="s">
        <v>455</v>
      </c>
      <c r="AG102" s="19" t="s">
        <v>455</v>
      </c>
      <c r="AH102" s="19" t="s">
        <v>455</v>
      </c>
      <c r="AI102" s="19" t="s">
        <v>455</v>
      </c>
      <c r="AJ102" s="19" t="s">
        <v>455</v>
      </c>
      <c r="AK102" s="19" t="s">
        <v>443</v>
      </c>
      <c r="AL102" s="37" t="s">
        <v>535</v>
      </c>
    </row>
    <row r="103" spans="1:38" ht="26.25" customHeight="1" thickBot="1" x14ac:dyDescent="0.3">
      <c r="A103" s="51" t="s">
        <v>297</v>
      </c>
      <c r="B103" s="51" t="s">
        <v>307</v>
      </c>
      <c r="C103" s="52" t="s">
        <v>308</v>
      </c>
      <c r="D103" s="58" t="s">
        <v>454</v>
      </c>
      <c r="E103" s="167" t="s">
        <v>457</v>
      </c>
      <c r="F103" s="153">
        <v>0.63</v>
      </c>
      <c r="G103" s="153" t="s">
        <v>455</v>
      </c>
      <c r="H103" s="153">
        <v>2.73</v>
      </c>
      <c r="I103" s="153">
        <v>0.01</v>
      </c>
      <c r="J103" s="153">
        <v>0.03</v>
      </c>
      <c r="K103" s="153">
        <v>7.0000000000000007E-2</v>
      </c>
      <c r="L103" s="153" t="s">
        <v>455</v>
      </c>
      <c r="M103" s="153" t="s">
        <v>455</v>
      </c>
      <c r="N103" s="19" t="s">
        <v>457</v>
      </c>
      <c r="O103" s="19" t="s">
        <v>457</v>
      </c>
      <c r="P103" s="19" t="s">
        <v>456</v>
      </c>
      <c r="Q103" s="19" t="s">
        <v>457</v>
      </c>
      <c r="R103" s="19" t="s">
        <v>457</v>
      </c>
      <c r="S103" s="19" t="s">
        <v>457</v>
      </c>
      <c r="T103" s="19" t="s">
        <v>457</v>
      </c>
      <c r="U103" s="19" t="s">
        <v>457</v>
      </c>
      <c r="V103" s="19" t="s">
        <v>457</v>
      </c>
      <c r="W103" s="19" t="s">
        <v>457</v>
      </c>
      <c r="X103" s="19" t="s">
        <v>457</v>
      </c>
      <c r="Y103" s="19" t="s">
        <v>457</v>
      </c>
      <c r="Z103" s="19" t="s">
        <v>457</v>
      </c>
      <c r="AA103" s="19" t="s">
        <v>457</v>
      </c>
      <c r="AB103" s="19" t="s">
        <v>457</v>
      </c>
      <c r="AC103" s="19" t="s">
        <v>457</v>
      </c>
      <c r="AD103" s="19" t="s">
        <v>457</v>
      </c>
      <c r="AE103" s="44"/>
      <c r="AF103" s="19" t="s">
        <v>455</v>
      </c>
      <c r="AG103" s="19" t="s">
        <v>455</v>
      </c>
      <c r="AH103" s="19" t="s">
        <v>455</v>
      </c>
      <c r="AI103" s="19" t="s">
        <v>455</v>
      </c>
      <c r="AJ103" s="19" t="s">
        <v>455</v>
      </c>
      <c r="AK103" s="19" t="s">
        <v>443</v>
      </c>
      <c r="AL103" s="37" t="s">
        <v>535</v>
      </c>
    </row>
    <row r="104" spans="1:38" ht="26.25" customHeight="1" thickBot="1" x14ac:dyDescent="0.3">
      <c r="A104" s="51" t="s">
        <v>297</v>
      </c>
      <c r="B104" s="51" t="s">
        <v>309</v>
      </c>
      <c r="C104" s="52" t="s">
        <v>310</v>
      </c>
      <c r="D104" s="58" t="s">
        <v>454</v>
      </c>
      <c r="E104" s="167" t="s">
        <v>457</v>
      </c>
      <c r="F104" s="153">
        <v>0.13</v>
      </c>
      <c r="G104" s="153" t="s">
        <v>455</v>
      </c>
      <c r="H104" s="153">
        <v>2.21</v>
      </c>
      <c r="I104" s="153">
        <v>0</v>
      </c>
      <c r="J104" s="153">
        <v>0.01</v>
      </c>
      <c r="K104" s="153">
        <v>0.02</v>
      </c>
      <c r="L104" s="153" t="s">
        <v>455</v>
      </c>
      <c r="M104" s="153" t="s">
        <v>455</v>
      </c>
      <c r="N104" s="19" t="s">
        <v>457</v>
      </c>
      <c r="O104" s="19" t="s">
        <v>457</v>
      </c>
      <c r="P104" s="19" t="s">
        <v>456</v>
      </c>
      <c r="Q104" s="19" t="s">
        <v>457</v>
      </c>
      <c r="R104" s="19" t="s">
        <v>457</v>
      </c>
      <c r="S104" s="19" t="s">
        <v>457</v>
      </c>
      <c r="T104" s="19" t="s">
        <v>457</v>
      </c>
      <c r="U104" s="19" t="s">
        <v>457</v>
      </c>
      <c r="V104" s="19" t="s">
        <v>457</v>
      </c>
      <c r="W104" s="19" t="s">
        <v>457</v>
      </c>
      <c r="X104" s="19" t="s">
        <v>457</v>
      </c>
      <c r="Y104" s="19" t="s">
        <v>457</v>
      </c>
      <c r="Z104" s="19" t="s">
        <v>457</v>
      </c>
      <c r="AA104" s="19" t="s">
        <v>457</v>
      </c>
      <c r="AB104" s="19" t="s">
        <v>457</v>
      </c>
      <c r="AC104" s="19" t="s">
        <v>457</v>
      </c>
      <c r="AD104" s="19" t="s">
        <v>457</v>
      </c>
      <c r="AE104" s="44"/>
      <c r="AF104" s="19" t="s">
        <v>455</v>
      </c>
      <c r="AG104" s="19" t="s">
        <v>455</v>
      </c>
      <c r="AH104" s="19" t="s">
        <v>455</v>
      </c>
      <c r="AI104" s="19" t="s">
        <v>455</v>
      </c>
      <c r="AJ104" s="19" t="s">
        <v>455</v>
      </c>
      <c r="AK104" s="19" t="s">
        <v>443</v>
      </c>
      <c r="AL104" s="37" t="s">
        <v>535</v>
      </c>
    </row>
    <row r="105" spans="1:38" ht="26.25" customHeight="1" thickBot="1" x14ac:dyDescent="0.3">
      <c r="A105" s="51" t="s">
        <v>297</v>
      </c>
      <c r="B105" s="51" t="s">
        <v>311</v>
      </c>
      <c r="C105" s="52" t="s">
        <v>312</v>
      </c>
      <c r="D105" s="58" t="s">
        <v>454</v>
      </c>
      <c r="E105" s="167" t="s">
        <v>457</v>
      </c>
      <c r="F105" s="153">
        <v>0.77</v>
      </c>
      <c r="G105" s="153" t="s">
        <v>455</v>
      </c>
      <c r="H105" s="153">
        <v>1.98</v>
      </c>
      <c r="I105" s="153">
        <v>0.01</v>
      </c>
      <c r="J105" s="153">
        <v>0.05</v>
      </c>
      <c r="K105" s="153">
        <v>0.11</v>
      </c>
      <c r="L105" s="153" t="s">
        <v>455</v>
      </c>
      <c r="M105" s="153" t="s">
        <v>455</v>
      </c>
      <c r="N105" s="19" t="s">
        <v>457</v>
      </c>
      <c r="O105" s="19" t="s">
        <v>457</v>
      </c>
      <c r="P105" s="19" t="s">
        <v>456</v>
      </c>
      <c r="Q105" s="19" t="s">
        <v>457</v>
      </c>
      <c r="R105" s="19" t="s">
        <v>457</v>
      </c>
      <c r="S105" s="19" t="s">
        <v>457</v>
      </c>
      <c r="T105" s="19" t="s">
        <v>457</v>
      </c>
      <c r="U105" s="19" t="s">
        <v>457</v>
      </c>
      <c r="V105" s="19" t="s">
        <v>457</v>
      </c>
      <c r="W105" s="19" t="s">
        <v>457</v>
      </c>
      <c r="X105" s="19" t="s">
        <v>457</v>
      </c>
      <c r="Y105" s="19" t="s">
        <v>457</v>
      </c>
      <c r="Z105" s="19" t="s">
        <v>457</v>
      </c>
      <c r="AA105" s="19" t="s">
        <v>457</v>
      </c>
      <c r="AB105" s="19" t="s">
        <v>457</v>
      </c>
      <c r="AC105" s="19" t="s">
        <v>457</v>
      </c>
      <c r="AD105" s="19" t="s">
        <v>457</v>
      </c>
      <c r="AE105" s="44"/>
      <c r="AF105" s="19" t="s">
        <v>455</v>
      </c>
      <c r="AG105" s="19" t="s">
        <v>455</v>
      </c>
      <c r="AH105" s="19" t="s">
        <v>455</v>
      </c>
      <c r="AI105" s="19" t="s">
        <v>455</v>
      </c>
      <c r="AJ105" s="19" t="s">
        <v>455</v>
      </c>
      <c r="AK105" s="19" t="s">
        <v>443</v>
      </c>
      <c r="AL105" s="37" t="s">
        <v>535</v>
      </c>
    </row>
    <row r="106" spans="1:38" ht="26.25" customHeight="1" thickBot="1" x14ac:dyDescent="0.3">
      <c r="A106" s="51" t="s">
        <v>297</v>
      </c>
      <c r="B106" s="51" t="s">
        <v>313</v>
      </c>
      <c r="C106" s="52" t="s">
        <v>314</v>
      </c>
      <c r="D106" s="58" t="s">
        <v>454</v>
      </c>
      <c r="E106" s="167" t="s">
        <v>457</v>
      </c>
      <c r="F106" s="162">
        <v>0.01</v>
      </c>
      <c r="G106" s="153" t="s">
        <v>455</v>
      </c>
      <c r="H106" s="153">
        <v>0.11</v>
      </c>
      <c r="I106" s="153" t="s">
        <v>457</v>
      </c>
      <c r="J106" s="153" t="s">
        <v>457</v>
      </c>
      <c r="K106" s="153" t="s">
        <v>457</v>
      </c>
      <c r="L106" s="153" t="s">
        <v>455</v>
      </c>
      <c r="M106" s="153" t="s">
        <v>455</v>
      </c>
      <c r="N106" s="19" t="s">
        <v>457</v>
      </c>
      <c r="O106" s="19" t="s">
        <v>457</v>
      </c>
      <c r="P106" s="19" t="s">
        <v>456</v>
      </c>
      <c r="Q106" s="19" t="s">
        <v>457</v>
      </c>
      <c r="R106" s="19" t="s">
        <v>457</v>
      </c>
      <c r="S106" s="19" t="s">
        <v>457</v>
      </c>
      <c r="T106" s="19" t="s">
        <v>457</v>
      </c>
      <c r="U106" s="19" t="s">
        <v>457</v>
      </c>
      <c r="V106" s="19" t="s">
        <v>457</v>
      </c>
      <c r="W106" s="19" t="s">
        <v>457</v>
      </c>
      <c r="X106" s="19" t="s">
        <v>457</v>
      </c>
      <c r="Y106" s="19" t="s">
        <v>457</v>
      </c>
      <c r="Z106" s="19" t="s">
        <v>457</v>
      </c>
      <c r="AA106" s="19" t="s">
        <v>457</v>
      </c>
      <c r="AB106" s="19" t="s">
        <v>457</v>
      </c>
      <c r="AC106" s="19" t="s">
        <v>457</v>
      </c>
      <c r="AD106" s="19" t="s">
        <v>457</v>
      </c>
      <c r="AE106" s="44"/>
      <c r="AF106" s="19" t="s">
        <v>455</v>
      </c>
      <c r="AG106" s="19" t="s">
        <v>455</v>
      </c>
      <c r="AH106" s="19" t="s">
        <v>455</v>
      </c>
      <c r="AI106" s="19" t="s">
        <v>455</v>
      </c>
      <c r="AJ106" s="19" t="s">
        <v>455</v>
      </c>
      <c r="AK106" s="19" t="s">
        <v>443</v>
      </c>
      <c r="AL106" s="37" t="s">
        <v>535</v>
      </c>
    </row>
    <row r="107" spans="1:38" ht="26.25" customHeight="1" thickBot="1" x14ac:dyDescent="0.3">
      <c r="A107" s="51" t="s">
        <v>297</v>
      </c>
      <c r="B107" s="51" t="s">
        <v>315</v>
      </c>
      <c r="C107" s="52" t="s">
        <v>316</v>
      </c>
      <c r="D107" s="58" t="s">
        <v>454</v>
      </c>
      <c r="E107" s="167" t="s">
        <v>457</v>
      </c>
      <c r="F107" s="153">
        <v>9.6</v>
      </c>
      <c r="G107" s="153" t="s">
        <v>455</v>
      </c>
      <c r="H107" s="153">
        <v>11.04</v>
      </c>
      <c r="I107" s="153">
        <v>0.04</v>
      </c>
      <c r="J107" s="153">
        <v>0.35</v>
      </c>
      <c r="K107" s="153">
        <v>1.45</v>
      </c>
      <c r="L107" s="153" t="s">
        <v>455</v>
      </c>
      <c r="M107" s="153" t="s">
        <v>455</v>
      </c>
      <c r="N107" s="19" t="s">
        <v>457</v>
      </c>
      <c r="O107" s="19" t="s">
        <v>457</v>
      </c>
      <c r="P107" s="19" t="s">
        <v>456</v>
      </c>
      <c r="Q107" s="19" t="s">
        <v>457</v>
      </c>
      <c r="R107" s="19" t="s">
        <v>457</v>
      </c>
      <c r="S107" s="19" t="s">
        <v>457</v>
      </c>
      <c r="T107" s="19" t="s">
        <v>457</v>
      </c>
      <c r="U107" s="19" t="s">
        <v>457</v>
      </c>
      <c r="V107" s="19" t="s">
        <v>457</v>
      </c>
      <c r="W107" s="19" t="s">
        <v>457</v>
      </c>
      <c r="X107" s="19" t="s">
        <v>457</v>
      </c>
      <c r="Y107" s="19" t="s">
        <v>457</v>
      </c>
      <c r="Z107" s="19" t="s">
        <v>457</v>
      </c>
      <c r="AA107" s="19" t="s">
        <v>457</v>
      </c>
      <c r="AB107" s="19" t="s">
        <v>457</v>
      </c>
      <c r="AC107" s="19" t="s">
        <v>457</v>
      </c>
      <c r="AD107" s="19" t="s">
        <v>457</v>
      </c>
      <c r="AE107" s="44"/>
      <c r="AF107" s="19" t="s">
        <v>455</v>
      </c>
      <c r="AG107" s="19" t="s">
        <v>455</v>
      </c>
      <c r="AH107" s="19" t="s">
        <v>455</v>
      </c>
      <c r="AI107" s="19" t="s">
        <v>455</v>
      </c>
      <c r="AJ107" s="19" t="s">
        <v>455</v>
      </c>
      <c r="AK107" s="19" t="s">
        <v>443</v>
      </c>
      <c r="AL107" s="37" t="s">
        <v>535</v>
      </c>
    </row>
    <row r="108" spans="1:38" ht="26.25" customHeight="1" thickBot="1" x14ac:dyDescent="0.3">
      <c r="A108" s="51" t="s">
        <v>297</v>
      </c>
      <c r="B108" s="51" t="s">
        <v>317</v>
      </c>
      <c r="C108" s="52" t="s">
        <v>318</v>
      </c>
      <c r="D108" s="58" t="s">
        <v>454</v>
      </c>
      <c r="E108" s="167" t="s">
        <v>457</v>
      </c>
      <c r="F108" s="153">
        <v>11.4</v>
      </c>
      <c r="G108" s="153" t="s">
        <v>455</v>
      </c>
      <c r="H108" s="153">
        <v>14.04</v>
      </c>
      <c r="I108" s="153">
        <v>0.1</v>
      </c>
      <c r="J108" s="153">
        <v>0.83</v>
      </c>
      <c r="K108" s="153">
        <v>11.7</v>
      </c>
      <c r="L108" s="153" t="s">
        <v>455</v>
      </c>
      <c r="M108" s="153" t="s">
        <v>455</v>
      </c>
      <c r="N108" s="19" t="s">
        <v>457</v>
      </c>
      <c r="O108" s="19" t="s">
        <v>457</v>
      </c>
      <c r="P108" s="19" t="s">
        <v>456</v>
      </c>
      <c r="Q108" s="19" t="s">
        <v>457</v>
      </c>
      <c r="R108" s="19" t="s">
        <v>457</v>
      </c>
      <c r="S108" s="19" t="s">
        <v>457</v>
      </c>
      <c r="T108" s="19" t="s">
        <v>457</v>
      </c>
      <c r="U108" s="19" t="s">
        <v>457</v>
      </c>
      <c r="V108" s="19" t="s">
        <v>457</v>
      </c>
      <c r="W108" s="19" t="s">
        <v>457</v>
      </c>
      <c r="X108" s="19" t="s">
        <v>457</v>
      </c>
      <c r="Y108" s="19" t="s">
        <v>457</v>
      </c>
      <c r="Z108" s="19" t="s">
        <v>457</v>
      </c>
      <c r="AA108" s="19" t="s">
        <v>457</v>
      </c>
      <c r="AB108" s="19" t="s">
        <v>457</v>
      </c>
      <c r="AC108" s="19" t="s">
        <v>457</v>
      </c>
      <c r="AD108" s="19" t="s">
        <v>457</v>
      </c>
      <c r="AE108" s="44"/>
      <c r="AF108" s="19" t="s">
        <v>455</v>
      </c>
      <c r="AG108" s="19" t="s">
        <v>455</v>
      </c>
      <c r="AH108" s="19" t="s">
        <v>455</v>
      </c>
      <c r="AI108" s="19" t="s">
        <v>455</v>
      </c>
      <c r="AJ108" s="19" t="s">
        <v>455</v>
      </c>
      <c r="AK108" s="19" t="s">
        <v>443</v>
      </c>
      <c r="AL108" s="37" t="s">
        <v>535</v>
      </c>
    </row>
    <row r="109" spans="1:38" ht="26.25" customHeight="1" thickBot="1" x14ac:dyDescent="0.3">
      <c r="A109" s="51" t="s">
        <v>297</v>
      </c>
      <c r="B109" s="51" t="s">
        <v>319</v>
      </c>
      <c r="C109" s="52" t="s">
        <v>320</v>
      </c>
      <c r="D109" s="58" t="s">
        <v>454</v>
      </c>
      <c r="E109" s="167" t="s">
        <v>457</v>
      </c>
      <c r="F109" s="153">
        <v>2.91</v>
      </c>
      <c r="G109" s="153" t="s">
        <v>455</v>
      </c>
      <c r="H109" s="153">
        <v>4.07</v>
      </c>
      <c r="I109" s="153">
        <v>0.03</v>
      </c>
      <c r="J109" s="153">
        <v>0.22</v>
      </c>
      <c r="K109" s="153">
        <v>3.04</v>
      </c>
      <c r="L109" s="153" t="s">
        <v>455</v>
      </c>
      <c r="M109" s="153" t="s">
        <v>455</v>
      </c>
      <c r="N109" s="19" t="s">
        <v>457</v>
      </c>
      <c r="O109" s="19" t="s">
        <v>457</v>
      </c>
      <c r="P109" s="19" t="s">
        <v>456</v>
      </c>
      <c r="Q109" s="19" t="s">
        <v>457</v>
      </c>
      <c r="R109" s="19" t="s">
        <v>457</v>
      </c>
      <c r="S109" s="19" t="s">
        <v>457</v>
      </c>
      <c r="T109" s="19" t="s">
        <v>457</v>
      </c>
      <c r="U109" s="19" t="s">
        <v>457</v>
      </c>
      <c r="V109" s="19" t="s">
        <v>457</v>
      </c>
      <c r="W109" s="19" t="s">
        <v>457</v>
      </c>
      <c r="X109" s="19" t="s">
        <v>457</v>
      </c>
      <c r="Y109" s="19" t="s">
        <v>457</v>
      </c>
      <c r="Z109" s="19" t="s">
        <v>457</v>
      </c>
      <c r="AA109" s="19" t="s">
        <v>457</v>
      </c>
      <c r="AB109" s="19" t="s">
        <v>457</v>
      </c>
      <c r="AC109" s="19" t="s">
        <v>457</v>
      </c>
      <c r="AD109" s="19" t="s">
        <v>457</v>
      </c>
      <c r="AE109" s="44"/>
      <c r="AF109" s="19" t="s">
        <v>455</v>
      </c>
      <c r="AG109" s="19" t="s">
        <v>455</v>
      </c>
      <c r="AH109" s="19" t="s">
        <v>455</v>
      </c>
      <c r="AI109" s="19" t="s">
        <v>455</v>
      </c>
      <c r="AJ109" s="19" t="s">
        <v>455</v>
      </c>
      <c r="AK109" s="19" t="s">
        <v>443</v>
      </c>
      <c r="AL109" s="37" t="s">
        <v>535</v>
      </c>
    </row>
    <row r="110" spans="1:38" ht="26.25" customHeight="1" thickBot="1" x14ac:dyDescent="0.3">
      <c r="A110" s="51" t="s">
        <v>297</v>
      </c>
      <c r="B110" s="51" t="s">
        <v>321</v>
      </c>
      <c r="C110" s="52" t="s">
        <v>322</v>
      </c>
      <c r="D110" s="58" t="s">
        <v>472</v>
      </c>
      <c r="E110" s="167" t="s">
        <v>457</v>
      </c>
      <c r="F110" s="162" t="s">
        <v>457</v>
      </c>
      <c r="G110" s="153" t="s">
        <v>455</v>
      </c>
      <c r="H110" s="153" t="s">
        <v>457</v>
      </c>
      <c r="I110" s="153" t="s">
        <v>457</v>
      </c>
      <c r="J110" s="153" t="s">
        <v>457</v>
      </c>
      <c r="K110" s="153" t="s">
        <v>457</v>
      </c>
      <c r="L110" s="153" t="s">
        <v>455</v>
      </c>
      <c r="M110" s="153" t="s">
        <v>455</v>
      </c>
      <c r="N110" s="19" t="s">
        <v>457</v>
      </c>
      <c r="O110" s="19" t="s">
        <v>457</v>
      </c>
      <c r="P110" s="19" t="s">
        <v>456</v>
      </c>
      <c r="Q110" s="19" t="s">
        <v>457</v>
      </c>
      <c r="R110" s="19" t="s">
        <v>457</v>
      </c>
      <c r="S110" s="19" t="s">
        <v>457</v>
      </c>
      <c r="T110" s="19" t="s">
        <v>457</v>
      </c>
      <c r="U110" s="19" t="s">
        <v>457</v>
      </c>
      <c r="V110" s="19" t="s">
        <v>457</v>
      </c>
      <c r="W110" s="19" t="s">
        <v>457</v>
      </c>
      <c r="X110" s="19" t="s">
        <v>457</v>
      </c>
      <c r="Y110" s="19" t="s">
        <v>457</v>
      </c>
      <c r="Z110" s="19" t="s">
        <v>457</v>
      </c>
      <c r="AA110" s="19" t="s">
        <v>457</v>
      </c>
      <c r="AB110" s="19" t="s">
        <v>457</v>
      </c>
      <c r="AC110" s="19" t="s">
        <v>457</v>
      </c>
      <c r="AD110" s="19" t="s">
        <v>457</v>
      </c>
      <c r="AE110" s="44"/>
      <c r="AF110" s="19" t="s">
        <v>455</v>
      </c>
      <c r="AG110" s="19" t="s">
        <v>455</v>
      </c>
      <c r="AH110" s="19" t="s">
        <v>455</v>
      </c>
      <c r="AI110" s="19" t="s">
        <v>455</v>
      </c>
      <c r="AJ110" s="19" t="s">
        <v>455</v>
      </c>
      <c r="AK110" s="19" t="s">
        <v>455</v>
      </c>
      <c r="AL110" s="37" t="s">
        <v>300</v>
      </c>
    </row>
    <row r="111" spans="1:38" ht="26.25" customHeight="1" thickBot="1" x14ac:dyDescent="0.3">
      <c r="A111" s="51" t="s">
        <v>297</v>
      </c>
      <c r="B111" s="51" t="s">
        <v>323</v>
      </c>
      <c r="C111" s="52" t="s">
        <v>324</v>
      </c>
      <c r="D111" s="58" t="s">
        <v>454</v>
      </c>
      <c r="E111" s="167" t="s">
        <v>457</v>
      </c>
      <c r="F111" s="153">
        <v>0.55000000000000004</v>
      </c>
      <c r="G111" s="153" t="s">
        <v>455</v>
      </c>
      <c r="H111" s="153">
        <v>0.41</v>
      </c>
      <c r="I111" s="153">
        <v>0</v>
      </c>
      <c r="J111" s="153">
        <v>0</v>
      </c>
      <c r="K111" s="153">
        <v>0</v>
      </c>
      <c r="L111" s="153" t="s">
        <v>455</v>
      </c>
      <c r="M111" s="153" t="s">
        <v>455</v>
      </c>
      <c r="N111" s="19" t="s">
        <v>457</v>
      </c>
      <c r="O111" s="19" t="s">
        <v>457</v>
      </c>
      <c r="P111" s="19" t="s">
        <v>456</v>
      </c>
      <c r="Q111" s="19" t="s">
        <v>457</v>
      </c>
      <c r="R111" s="19" t="s">
        <v>457</v>
      </c>
      <c r="S111" s="19" t="s">
        <v>457</v>
      </c>
      <c r="T111" s="19" t="s">
        <v>457</v>
      </c>
      <c r="U111" s="19" t="s">
        <v>457</v>
      </c>
      <c r="V111" s="19" t="s">
        <v>457</v>
      </c>
      <c r="W111" s="19" t="s">
        <v>457</v>
      </c>
      <c r="X111" s="19" t="s">
        <v>457</v>
      </c>
      <c r="Y111" s="19" t="s">
        <v>457</v>
      </c>
      <c r="Z111" s="19" t="s">
        <v>457</v>
      </c>
      <c r="AA111" s="19" t="s">
        <v>457</v>
      </c>
      <c r="AB111" s="19" t="s">
        <v>457</v>
      </c>
      <c r="AC111" s="19" t="s">
        <v>457</v>
      </c>
      <c r="AD111" s="19" t="s">
        <v>457</v>
      </c>
      <c r="AE111" s="44"/>
      <c r="AF111" s="19" t="s">
        <v>455</v>
      </c>
      <c r="AG111" s="19" t="s">
        <v>455</v>
      </c>
      <c r="AH111" s="19" t="s">
        <v>455</v>
      </c>
      <c r="AI111" s="19" t="s">
        <v>455</v>
      </c>
      <c r="AJ111" s="19" t="s">
        <v>455</v>
      </c>
      <c r="AK111" s="19" t="s">
        <v>443</v>
      </c>
      <c r="AL111" s="37" t="s">
        <v>535</v>
      </c>
    </row>
    <row r="112" spans="1:38" ht="26.25" customHeight="1" thickBot="1" x14ac:dyDescent="0.3">
      <c r="A112" s="51" t="s">
        <v>325</v>
      </c>
      <c r="B112" s="51" t="s">
        <v>326</v>
      </c>
      <c r="C112" s="52" t="s">
        <v>327</v>
      </c>
      <c r="D112" s="53" t="s">
        <v>454</v>
      </c>
      <c r="E112" s="167" t="s">
        <v>455</v>
      </c>
      <c r="F112" s="162" t="s">
        <v>455</v>
      </c>
      <c r="G112" s="153" t="s">
        <v>455</v>
      </c>
      <c r="H112" s="153">
        <v>206.39</v>
      </c>
      <c r="I112" s="153">
        <v>1.76</v>
      </c>
      <c r="J112" s="153">
        <v>6.16</v>
      </c>
      <c r="K112" s="153">
        <v>12.56</v>
      </c>
      <c r="L112" s="153" t="s">
        <v>455</v>
      </c>
      <c r="M112" s="153" t="s">
        <v>455</v>
      </c>
      <c r="N112" s="19" t="s">
        <v>457</v>
      </c>
      <c r="O112" s="19" t="s">
        <v>457</v>
      </c>
      <c r="P112" s="19" t="s">
        <v>456</v>
      </c>
      <c r="Q112" s="19" t="s">
        <v>457</v>
      </c>
      <c r="R112" s="19" t="s">
        <v>457</v>
      </c>
      <c r="S112" s="19" t="s">
        <v>457</v>
      </c>
      <c r="T112" s="19" t="s">
        <v>457</v>
      </c>
      <c r="U112" s="19" t="s">
        <v>457</v>
      </c>
      <c r="V112" s="19" t="s">
        <v>457</v>
      </c>
      <c r="W112" s="19" t="s">
        <v>457</v>
      </c>
      <c r="X112" s="19" t="s">
        <v>457</v>
      </c>
      <c r="Y112" s="19" t="s">
        <v>457</v>
      </c>
      <c r="Z112" s="19" t="s">
        <v>457</v>
      </c>
      <c r="AA112" s="19" t="s">
        <v>457</v>
      </c>
      <c r="AB112" s="19" t="s">
        <v>457</v>
      </c>
      <c r="AC112" s="19" t="s">
        <v>457</v>
      </c>
      <c r="AD112" s="19" t="s">
        <v>457</v>
      </c>
      <c r="AE112" s="44"/>
      <c r="AF112" s="19" t="s">
        <v>455</v>
      </c>
      <c r="AG112" s="19" t="s">
        <v>455</v>
      </c>
      <c r="AH112" s="19" t="s">
        <v>455</v>
      </c>
      <c r="AI112" s="19" t="s">
        <v>455</v>
      </c>
      <c r="AJ112" s="19" t="s">
        <v>455</v>
      </c>
      <c r="AK112" s="19" t="s">
        <v>443</v>
      </c>
      <c r="AL112" s="37" t="s">
        <v>536</v>
      </c>
    </row>
    <row r="113" spans="1:38" ht="26.25" customHeight="1" thickBot="1" x14ac:dyDescent="0.3">
      <c r="A113" s="51" t="s">
        <v>325</v>
      </c>
      <c r="B113" s="66" t="s">
        <v>329</v>
      </c>
      <c r="C113" s="67" t="s">
        <v>330</v>
      </c>
      <c r="D113" s="53" t="s">
        <v>473</v>
      </c>
      <c r="E113" s="167" t="s">
        <v>455</v>
      </c>
      <c r="F113" s="162" t="s">
        <v>443</v>
      </c>
      <c r="G113" s="153" t="s">
        <v>455</v>
      </c>
      <c r="H113" s="153" t="s">
        <v>443</v>
      </c>
      <c r="I113" s="153" t="s">
        <v>457</v>
      </c>
      <c r="J113" s="153" t="s">
        <v>457</v>
      </c>
      <c r="K113" s="153" t="s">
        <v>457</v>
      </c>
      <c r="L113" s="153" t="s">
        <v>455</v>
      </c>
      <c r="M113" s="153" t="s">
        <v>455</v>
      </c>
      <c r="N113" s="19" t="s">
        <v>457</v>
      </c>
      <c r="O113" s="19" t="s">
        <v>457</v>
      </c>
      <c r="P113" s="19" t="s">
        <v>456</v>
      </c>
      <c r="Q113" s="19" t="s">
        <v>457</v>
      </c>
      <c r="R113" s="19" t="s">
        <v>457</v>
      </c>
      <c r="S113" s="19" t="s">
        <v>457</v>
      </c>
      <c r="T113" s="19" t="s">
        <v>457</v>
      </c>
      <c r="U113" s="19" t="s">
        <v>457</v>
      </c>
      <c r="V113" s="19" t="s">
        <v>457</v>
      </c>
      <c r="W113" s="19" t="s">
        <v>457</v>
      </c>
      <c r="X113" s="19" t="s">
        <v>457</v>
      </c>
      <c r="Y113" s="19" t="s">
        <v>457</v>
      </c>
      <c r="Z113" s="19" t="s">
        <v>457</v>
      </c>
      <c r="AA113" s="19" t="s">
        <v>457</v>
      </c>
      <c r="AB113" s="19" t="s">
        <v>457</v>
      </c>
      <c r="AC113" s="19" t="s">
        <v>457</v>
      </c>
      <c r="AD113" s="19" t="s">
        <v>457</v>
      </c>
      <c r="AE113" s="44"/>
      <c r="AF113" s="19" t="s">
        <v>455</v>
      </c>
      <c r="AG113" s="19" t="s">
        <v>455</v>
      </c>
      <c r="AH113" s="19" t="s">
        <v>455</v>
      </c>
      <c r="AI113" s="19" t="s">
        <v>455</v>
      </c>
      <c r="AJ113" s="19" t="s">
        <v>455</v>
      </c>
      <c r="AK113" s="19" t="s">
        <v>455</v>
      </c>
      <c r="AL113" s="37" t="s">
        <v>169</v>
      </c>
    </row>
    <row r="114" spans="1:38" ht="26.25" customHeight="1" thickBot="1" x14ac:dyDescent="0.3">
      <c r="A114" s="51" t="s">
        <v>325</v>
      </c>
      <c r="B114" s="66" t="s">
        <v>331</v>
      </c>
      <c r="C114" s="67" t="s">
        <v>332</v>
      </c>
      <c r="D114" s="53" t="s">
        <v>454</v>
      </c>
      <c r="E114" s="167" t="s">
        <v>455</v>
      </c>
      <c r="F114" s="162" t="s">
        <v>455</v>
      </c>
      <c r="G114" s="153" t="s">
        <v>455</v>
      </c>
      <c r="H114" s="153">
        <v>6.95</v>
      </c>
      <c r="I114" s="153" t="s">
        <v>455</v>
      </c>
      <c r="J114" s="153" t="s">
        <v>455</v>
      </c>
      <c r="K114" s="153" t="s">
        <v>455</v>
      </c>
      <c r="L114" s="153" t="s">
        <v>455</v>
      </c>
      <c r="M114" s="153" t="s">
        <v>455</v>
      </c>
      <c r="N114" s="19" t="s">
        <v>457</v>
      </c>
      <c r="O114" s="19" t="s">
        <v>457</v>
      </c>
      <c r="P114" s="19" t="s">
        <v>456</v>
      </c>
      <c r="Q114" s="19" t="s">
        <v>457</v>
      </c>
      <c r="R114" s="19" t="s">
        <v>457</v>
      </c>
      <c r="S114" s="19" t="s">
        <v>457</v>
      </c>
      <c r="T114" s="19" t="s">
        <v>457</v>
      </c>
      <c r="U114" s="19" t="s">
        <v>457</v>
      </c>
      <c r="V114" s="19" t="s">
        <v>457</v>
      </c>
      <c r="W114" s="19" t="s">
        <v>457</v>
      </c>
      <c r="X114" s="19" t="s">
        <v>457</v>
      </c>
      <c r="Y114" s="19" t="s">
        <v>457</v>
      </c>
      <c r="Z114" s="19" t="s">
        <v>457</v>
      </c>
      <c r="AA114" s="19" t="s">
        <v>457</v>
      </c>
      <c r="AB114" s="19" t="s">
        <v>457</v>
      </c>
      <c r="AC114" s="19" t="s">
        <v>457</v>
      </c>
      <c r="AD114" s="19" t="s">
        <v>457</v>
      </c>
      <c r="AE114" s="44"/>
      <c r="AF114" s="19" t="s">
        <v>455</v>
      </c>
      <c r="AG114" s="19" t="s">
        <v>455</v>
      </c>
      <c r="AH114" s="19" t="s">
        <v>455</v>
      </c>
      <c r="AI114" s="19" t="s">
        <v>455</v>
      </c>
      <c r="AJ114" s="19" t="s">
        <v>455</v>
      </c>
      <c r="AK114" s="19" t="s">
        <v>443</v>
      </c>
      <c r="AL114" s="37" t="s">
        <v>536</v>
      </c>
    </row>
    <row r="115" spans="1:38" ht="26.25" customHeight="1" thickBot="1" x14ac:dyDescent="0.3">
      <c r="A115" s="51" t="s">
        <v>325</v>
      </c>
      <c r="B115" s="66" t="s">
        <v>333</v>
      </c>
      <c r="C115" s="67" t="s">
        <v>334</v>
      </c>
      <c r="D115" s="53" t="s">
        <v>454</v>
      </c>
      <c r="E115" s="167" t="s">
        <v>455</v>
      </c>
      <c r="F115" s="162" t="s">
        <v>455</v>
      </c>
      <c r="G115" s="153" t="s">
        <v>455</v>
      </c>
      <c r="H115" s="153" t="s">
        <v>457</v>
      </c>
      <c r="I115" s="153" t="s">
        <v>455</v>
      </c>
      <c r="J115" s="153" t="s">
        <v>455</v>
      </c>
      <c r="K115" s="153" t="s">
        <v>455</v>
      </c>
      <c r="L115" s="153" t="s">
        <v>455</v>
      </c>
      <c r="M115" s="153" t="s">
        <v>455</v>
      </c>
      <c r="N115" s="19" t="s">
        <v>457</v>
      </c>
      <c r="O115" s="19" t="s">
        <v>457</v>
      </c>
      <c r="P115" s="19" t="s">
        <v>456</v>
      </c>
      <c r="Q115" s="19" t="s">
        <v>457</v>
      </c>
      <c r="R115" s="19" t="s">
        <v>457</v>
      </c>
      <c r="S115" s="19" t="s">
        <v>457</v>
      </c>
      <c r="T115" s="19" t="s">
        <v>457</v>
      </c>
      <c r="U115" s="19" t="s">
        <v>457</v>
      </c>
      <c r="V115" s="19" t="s">
        <v>457</v>
      </c>
      <c r="W115" s="19" t="s">
        <v>457</v>
      </c>
      <c r="X115" s="19" t="s">
        <v>457</v>
      </c>
      <c r="Y115" s="19" t="s">
        <v>457</v>
      </c>
      <c r="Z115" s="19" t="s">
        <v>457</v>
      </c>
      <c r="AA115" s="19" t="s">
        <v>457</v>
      </c>
      <c r="AB115" s="19" t="s">
        <v>457</v>
      </c>
      <c r="AC115" s="19" t="s">
        <v>457</v>
      </c>
      <c r="AD115" s="19" t="s">
        <v>457</v>
      </c>
      <c r="AE115" s="44"/>
      <c r="AF115" s="19" t="s">
        <v>455</v>
      </c>
      <c r="AG115" s="19" t="s">
        <v>455</v>
      </c>
      <c r="AH115" s="19" t="s">
        <v>455</v>
      </c>
      <c r="AI115" s="19" t="s">
        <v>455</v>
      </c>
      <c r="AJ115" s="19" t="s">
        <v>455</v>
      </c>
      <c r="AK115" s="19" t="s">
        <v>455</v>
      </c>
      <c r="AL115" s="37" t="s">
        <v>169</v>
      </c>
    </row>
    <row r="116" spans="1:38" ht="26.25" customHeight="1" thickBot="1" x14ac:dyDescent="0.3">
      <c r="A116" s="51" t="s">
        <v>325</v>
      </c>
      <c r="B116" s="51" t="s">
        <v>335</v>
      </c>
      <c r="C116" s="52" t="s">
        <v>336</v>
      </c>
      <c r="D116" s="53" t="s">
        <v>473</v>
      </c>
      <c r="E116" s="167" t="s">
        <v>455</v>
      </c>
      <c r="F116" s="162" t="s">
        <v>443</v>
      </c>
      <c r="G116" s="153" t="s">
        <v>455</v>
      </c>
      <c r="H116" s="153" t="s">
        <v>443</v>
      </c>
      <c r="I116" s="153" t="s">
        <v>455</v>
      </c>
      <c r="J116" s="153" t="s">
        <v>455</v>
      </c>
      <c r="K116" s="153" t="s">
        <v>455</v>
      </c>
      <c r="L116" s="153" t="s">
        <v>455</v>
      </c>
      <c r="M116" s="153" t="s">
        <v>455</v>
      </c>
      <c r="N116" s="19" t="s">
        <v>457</v>
      </c>
      <c r="O116" s="19" t="s">
        <v>457</v>
      </c>
      <c r="P116" s="19" t="s">
        <v>456</v>
      </c>
      <c r="Q116" s="19" t="s">
        <v>457</v>
      </c>
      <c r="R116" s="19" t="s">
        <v>457</v>
      </c>
      <c r="S116" s="19" t="s">
        <v>457</v>
      </c>
      <c r="T116" s="19" t="s">
        <v>457</v>
      </c>
      <c r="U116" s="19" t="s">
        <v>457</v>
      </c>
      <c r="V116" s="19" t="s">
        <v>457</v>
      </c>
      <c r="W116" s="19" t="s">
        <v>457</v>
      </c>
      <c r="X116" s="19" t="s">
        <v>457</v>
      </c>
      <c r="Y116" s="19" t="s">
        <v>457</v>
      </c>
      <c r="Z116" s="19" t="s">
        <v>457</v>
      </c>
      <c r="AA116" s="19" t="s">
        <v>457</v>
      </c>
      <c r="AB116" s="19" t="s">
        <v>457</v>
      </c>
      <c r="AC116" s="19" t="s">
        <v>457</v>
      </c>
      <c r="AD116" s="19" t="s">
        <v>457</v>
      </c>
      <c r="AE116" s="44"/>
      <c r="AF116" s="19" t="s">
        <v>455</v>
      </c>
      <c r="AG116" s="19" t="s">
        <v>455</v>
      </c>
      <c r="AH116" s="19" t="s">
        <v>455</v>
      </c>
      <c r="AI116" s="19" t="s">
        <v>455</v>
      </c>
      <c r="AJ116" s="19" t="s">
        <v>455</v>
      </c>
      <c r="AK116" s="19" t="s">
        <v>455</v>
      </c>
      <c r="AL116" s="37" t="s">
        <v>169</v>
      </c>
    </row>
    <row r="117" spans="1:38" ht="26.25" customHeight="1" thickBot="1" x14ac:dyDescent="0.3">
      <c r="A117" s="51" t="s">
        <v>325</v>
      </c>
      <c r="B117" s="51" t="s">
        <v>337</v>
      </c>
      <c r="C117" s="52" t="s">
        <v>338</v>
      </c>
      <c r="D117" s="53" t="s">
        <v>454</v>
      </c>
      <c r="E117" s="167" t="s">
        <v>455</v>
      </c>
      <c r="F117" s="162" t="s">
        <v>455</v>
      </c>
      <c r="G117" s="153" t="s">
        <v>455</v>
      </c>
      <c r="H117" s="153" t="s">
        <v>457</v>
      </c>
      <c r="I117" s="153" t="s">
        <v>455</v>
      </c>
      <c r="J117" s="153" t="s">
        <v>455</v>
      </c>
      <c r="K117" s="153" t="s">
        <v>455</v>
      </c>
      <c r="L117" s="153" t="s">
        <v>455</v>
      </c>
      <c r="M117" s="153" t="s">
        <v>455</v>
      </c>
      <c r="N117" s="19" t="s">
        <v>457</v>
      </c>
      <c r="O117" s="19" t="s">
        <v>457</v>
      </c>
      <c r="P117" s="19" t="s">
        <v>456</v>
      </c>
      <c r="Q117" s="19" t="s">
        <v>457</v>
      </c>
      <c r="R117" s="19" t="s">
        <v>457</v>
      </c>
      <c r="S117" s="19" t="s">
        <v>457</v>
      </c>
      <c r="T117" s="19" t="s">
        <v>457</v>
      </c>
      <c r="U117" s="19" t="s">
        <v>457</v>
      </c>
      <c r="V117" s="19" t="s">
        <v>457</v>
      </c>
      <c r="W117" s="19" t="s">
        <v>457</v>
      </c>
      <c r="X117" s="19" t="s">
        <v>457</v>
      </c>
      <c r="Y117" s="19" t="s">
        <v>457</v>
      </c>
      <c r="Z117" s="19" t="s">
        <v>457</v>
      </c>
      <c r="AA117" s="19" t="s">
        <v>457</v>
      </c>
      <c r="AB117" s="19" t="s">
        <v>457</v>
      </c>
      <c r="AC117" s="19" t="s">
        <v>457</v>
      </c>
      <c r="AD117" s="19" t="s">
        <v>457</v>
      </c>
      <c r="AE117" s="44"/>
      <c r="AF117" s="19" t="s">
        <v>455</v>
      </c>
      <c r="AG117" s="19" t="s">
        <v>455</v>
      </c>
      <c r="AH117" s="19" t="s">
        <v>455</v>
      </c>
      <c r="AI117" s="19" t="s">
        <v>455</v>
      </c>
      <c r="AJ117" s="19" t="s">
        <v>455</v>
      </c>
      <c r="AK117" s="19" t="s">
        <v>455</v>
      </c>
      <c r="AL117" s="37" t="s">
        <v>169</v>
      </c>
    </row>
    <row r="118" spans="1:38" ht="26.25" customHeight="1" thickBot="1" x14ac:dyDescent="0.3">
      <c r="A118" s="51" t="s">
        <v>325</v>
      </c>
      <c r="B118" s="51" t="s">
        <v>339</v>
      </c>
      <c r="C118" s="52" t="s">
        <v>340</v>
      </c>
      <c r="D118" s="53" t="s">
        <v>454</v>
      </c>
      <c r="E118" s="167" t="s">
        <v>455</v>
      </c>
      <c r="F118" s="162" t="s">
        <v>455</v>
      </c>
      <c r="G118" s="153" t="s">
        <v>455</v>
      </c>
      <c r="H118" s="153" t="s">
        <v>455</v>
      </c>
      <c r="I118" s="153">
        <v>226.48</v>
      </c>
      <c r="J118" s="153">
        <v>1132.4100000000001</v>
      </c>
      <c r="K118" s="153">
        <v>2264.81</v>
      </c>
      <c r="L118" s="153" t="s">
        <v>455</v>
      </c>
      <c r="M118" s="153" t="s">
        <v>455</v>
      </c>
      <c r="N118" s="19" t="s">
        <v>457</v>
      </c>
      <c r="O118" s="19" t="s">
        <v>457</v>
      </c>
      <c r="P118" s="19" t="s">
        <v>456</v>
      </c>
      <c r="Q118" s="19" t="s">
        <v>457</v>
      </c>
      <c r="R118" s="19" t="s">
        <v>457</v>
      </c>
      <c r="S118" s="19" t="s">
        <v>457</v>
      </c>
      <c r="T118" s="19" t="s">
        <v>457</v>
      </c>
      <c r="U118" s="19" t="s">
        <v>457</v>
      </c>
      <c r="V118" s="19" t="s">
        <v>457</v>
      </c>
      <c r="W118" s="19" t="s">
        <v>457</v>
      </c>
      <c r="X118" s="19" t="s">
        <v>457</v>
      </c>
      <c r="Y118" s="19" t="s">
        <v>457</v>
      </c>
      <c r="Z118" s="19" t="s">
        <v>457</v>
      </c>
      <c r="AA118" s="19" t="s">
        <v>457</v>
      </c>
      <c r="AB118" s="19" t="s">
        <v>457</v>
      </c>
      <c r="AC118" s="19" t="s">
        <v>457</v>
      </c>
      <c r="AD118" s="19" t="s">
        <v>457</v>
      </c>
      <c r="AE118" s="44"/>
      <c r="AF118" s="19" t="s">
        <v>455</v>
      </c>
      <c r="AG118" s="19" t="s">
        <v>455</v>
      </c>
      <c r="AH118" s="19" t="s">
        <v>455</v>
      </c>
      <c r="AI118" s="19" t="s">
        <v>455</v>
      </c>
      <c r="AJ118" s="19" t="s">
        <v>455</v>
      </c>
      <c r="AK118" s="19" t="s">
        <v>443</v>
      </c>
      <c r="AL118" s="37" t="s">
        <v>536</v>
      </c>
    </row>
    <row r="119" spans="1:38" ht="26.25" customHeight="1" thickBot="1" x14ac:dyDescent="0.3">
      <c r="A119" s="51" t="s">
        <v>325</v>
      </c>
      <c r="B119" s="51" t="s">
        <v>341</v>
      </c>
      <c r="C119" s="52" t="s">
        <v>342</v>
      </c>
      <c r="D119" s="53" t="s">
        <v>474</v>
      </c>
      <c r="E119" s="167" t="s">
        <v>455</v>
      </c>
      <c r="F119" s="162" t="s">
        <v>455</v>
      </c>
      <c r="G119" s="153" t="s">
        <v>455</v>
      </c>
      <c r="H119" s="153" t="s">
        <v>455</v>
      </c>
      <c r="I119" s="153">
        <v>24.44</v>
      </c>
      <c r="J119" s="153">
        <v>122.21</v>
      </c>
      <c r="K119" s="153">
        <v>268.86</v>
      </c>
      <c r="L119" s="153" t="s">
        <v>455</v>
      </c>
      <c r="M119" s="153" t="s">
        <v>455</v>
      </c>
      <c r="N119" s="19" t="s">
        <v>457</v>
      </c>
      <c r="O119" s="19" t="s">
        <v>457</v>
      </c>
      <c r="P119" s="19" t="s">
        <v>456</v>
      </c>
      <c r="Q119" s="19" t="s">
        <v>457</v>
      </c>
      <c r="R119" s="19" t="s">
        <v>457</v>
      </c>
      <c r="S119" s="19" t="s">
        <v>457</v>
      </c>
      <c r="T119" s="19" t="s">
        <v>457</v>
      </c>
      <c r="U119" s="19" t="s">
        <v>457</v>
      </c>
      <c r="V119" s="19" t="s">
        <v>457</v>
      </c>
      <c r="W119" s="19" t="s">
        <v>457</v>
      </c>
      <c r="X119" s="19" t="s">
        <v>457</v>
      </c>
      <c r="Y119" s="19" t="s">
        <v>457</v>
      </c>
      <c r="Z119" s="19" t="s">
        <v>457</v>
      </c>
      <c r="AA119" s="19" t="s">
        <v>457</v>
      </c>
      <c r="AB119" s="19" t="s">
        <v>457</v>
      </c>
      <c r="AC119" s="19" t="s">
        <v>457</v>
      </c>
      <c r="AD119" s="19" t="s">
        <v>457</v>
      </c>
      <c r="AE119" s="44"/>
      <c r="AF119" s="19" t="s">
        <v>455</v>
      </c>
      <c r="AG119" s="19" t="s">
        <v>455</v>
      </c>
      <c r="AH119" s="19" t="s">
        <v>455</v>
      </c>
      <c r="AI119" s="19" t="s">
        <v>455</v>
      </c>
      <c r="AJ119" s="19" t="s">
        <v>455</v>
      </c>
      <c r="AK119" s="19" t="s">
        <v>443</v>
      </c>
      <c r="AL119" s="37" t="s">
        <v>536</v>
      </c>
    </row>
    <row r="120" spans="1:38" ht="26.25" customHeight="1" thickBot="1" x14ac:dyDescent="0.3">
      <c r="A120" s="51" t="s">
        <v>325</v>
      </c>
      <c r="B120" s="51" t="s">
        <v>343</v>
      </c>
      <c r="C120" s="52" t="s">
        <v>344</v>
      </c>
      <c r="D120" s="53" t="s">
        <v>454</v>
      </c>
      <c r="E120" s="166">
        <v>0.35</v>
      </c>
      <c r="F120" s="153">
        <v>4.76</v>
      </c>
      <c r="G120" s="153">
        <v>0.12</v>
      </c>
      <c r="H120" s="153">
        <v>0.01</v>
      </c>
      <c r="I120" s="153">
        <v>3.38</v>
      </c>
      <c r="J120" s="153">
        <v>20.440000000000001</v>
      </c>
      <c r="K120" s="153">
        <v>72.16</v>
      </c>
      <c r="L120" s="153" t="s">
        <v>455</v>
      </c>
      <c r="M120" s="153">
        <v>0.25</v>
      </c>
      <c r="N120" s="19" t="s">
        <v>457</v>
      </c>
      <c r="O120" s="19" t="s">
        <v>457</v>
      </c>
      <c r="P120" s="19" t="s">
        <v>456</v>
      </c>
      <c r="Q120" s="19" t="s">
        <v>457</v>
      </c>
      <c r="R120" s="19" t="s">
        <v>457</v>
      </c>
      <c r="S120" s="19" t="s">
        <v>457</v>
      </c>
      <c r="T120" s="19" t="s">
        <v>457</v>
      </c>
      <c r="U120" s="19" t="s">
        <v>457</v>
      </c>
      <c r="V120" s="19" t="s">
        <v>457</v>
      </c>
      <c r="W120" s="19" t="s">
        <v>457</v>
      </c>
      <c r="X120" s="19" t="s">
        <v>457</v>
      </c>
      <c r="Y120" s="19" t="s">
        <v>457</v>
      </c>
      <c r="Z120" s="19" t="s">
        <v>457</v>
      </c>
      <c r="AA120" s="19" t="s">
        <v>457</v>
      </c>
      <c r="AB120" s="19" t="s">
        <v>457</v>
      </c>
      <c r="AC120" s="19" t="s">
        <v>457</v>
      </c>
      <c r="AD120" s="19" t="s">
        <v>457</v>
      </c>
      <c r="AE120" s="44"/>
      <c r="AF120" s="19" t="s">
        <v>455</v>
      </c>
      <c r="AG120" s="19" t="s">
        <v>455</v>
      </c>
      <c r="AH120" s="19" t="s">
        <v>455</v>
      </c>
      <c r="AI120" s="19" t="s">
        <v>455</v>
      </c>
      <c r="AJ120" s="19" t="s">
        <v>455</v>
      </c>
      <c r="AK120" s="19" t="s">
        <v>443</v>
      </c>
      <c r="AL120" s="37" t="s">
        <v>537</v>
      </c>
    </row>
    <row r="121" spans="1:38" ht="26.25" customHeight="1" thickBot="1" x14ac:dyDescent="0.3">
      <c r="A121" s="51" t="s">
        <v>325</v>
      </c>
      <c r="B121" s="51" t="s">
        <v>345</v>
      </c>
      <c r="C121" s="52" t="s">
        <v>346</v>
      </c>
      <c r="D121" s="53" t="s">
        <v>454</v>
      </c>
      <c r="E121" s="167" t="s">
        <v>455</v>
      </c>
      <c r="F121" s="162" t="s">
        <v>455</v>
      </c>
      <c r="G121" s="153" t="s">
        <v>455</v>
      </c>
      <c r="H121" s="153" t="s">
        <v>455</v>
      </c>
      <c r="I121" s="153">
        <v>95.54</v>
      </c>
      <c r="J121" s="153">
        <v>200.64</v>
      </c>
      <c r="K121" s="153">
        <v>955.41</v>
      </c>
      <c r="L121" s="153" t="s">
        <v>455</v>
      </c>
      <c r="M121" s="153" t="s">
        <v>455</v>
      </c>
      <c r="N121" s="19" t="s">
        <v>457</v>
      </c>
      <c r="O121" s="19" t="s">
        <v>457</v>
      </c>
      <c r="P121" s="19" t="s">
        <v>456</v>
      </c>
      <c r="Q121" s="19" t="s">
        <v>457</v>
      </c>
      <c r="R121" s="19" t="s">
        <v>457</v>
      </c>
      <c r="S121" s="19" t="s">
        <v>457</v>
      </c>
      <c r="T121" s="19" t="s">
        <v>457</v>
      </c>
      <c r="U121" s="19" t="s">
        <v>457</v>
      </c>
      <c r="V121" s="19" t="s">
        <v>457</v>
      </c>
      <c r="W121" s="19" t="s">
        <v>457</v>
      </c>
      <c r="X121" s="19" t="s">
        <v>457</v>
      </c>
      <c r="Y121" s="19" t="s">
        <v>457</v>
      </c>
      <c r="Z121" s="19" t="s">
        <v>457</v>
      </c>
      <c r="AA121" s="19" t="s">
        <v>457</v>
      </c>
      <c r="AB121" s="19" t="s">
        <v>457</v>
      </c>
      <c r="AC121" s="19" t="s">
        <v>457</v>
      </c>
      <c r="AD121" s="19" t="s">
        <v>457</v>
      </c>
      <c r="AE121" s="44"/>
      <c r="AF121" s="19" t="s">
        <v>455</v>
      </c>
      <c r="AG121" s="19" t="s">
        <v>455</v>
      </c>
      <c r="AH121" s="19" t="s">
        <v>455</v>
      </c>
      <c r="AI121" s="19" t="s">
        <v>455</v>
      </c>
      <c r="AJ121" s="19" t="s">
        <v>455</v>
      </c>
      <c r="AK121" s="131">
        <v>10611</v>
      </c>
      <c r="AL121" s="37" t="s">
        <v>544</v>
      </c>
    </row>
    <row r="122" spans="1:38" ht="26.25" customHeight="1" thickBot="1" x14ac:dyDescent="0.3">
      <c r="A122" s="51" t="s">
        <v>325</v>
      </c>
      <c r="B122" s="66" t="s">
        <v>347</v>
      </c>
      <c r="C122" s="67" t="s">
        <v>348</v>
      </c>
      <c r="D122" s="53" t="s">
        <v>454</v>
      </c>
      <c r="E122" s="167" t="s">
        <v>455</v>
      </c>
      <c r="F122" s="162" t="s">
        <v>455</v>
      </c>
      <c r="G122" s="153" t="s">
        <v>455</v>
      </c>
      <c r="H122" s="153" t="s">
        <v>455</v>
      </c>
      <c r="I122" s="153" t="s">
        <v>455</v>
      </c>
      <c r="J122" s="153" t="s">
        <v>455</v>
      </c>
      <c r="K122" s="153" t="s">
        <v>455</v>
      </c>
      <c r="L122" s="153" t="s">
        <v>455</v>
      </c>
      <c r="M122" s="153" t="s">
        <v>455</v>
      </c>
      <c r="N122" s="19" t="s">
        <v>457</v>
      </c>
      <c r="O122" s="19" t="s">
        <v>457</v>
      </c>
      <c r="P122" s="19" t="s">
        <v>456</v>
      </c>
      <c r="Q122" s="19" t="s">
        <v>457</v>
      </c>
      <c r="R122" s="19" t="s">
        <v>457</v>
      </c>
      <c r="S122" s="19" t="s">
        <v>457</v>
      </c>
      <c r="T122" s="19" t="s">
        <v>457</v>
      </c>
      <c r="U122" s="19" t="s">
        <v>457</v>
      </c>
      <c r="V122" s="19" t="s">
        <v>457</v>
      </c>
      <c r="W122" s="19" t="s">
        <v>457</v>
      </c>
      <c r="X122" s="19" t="s">
        <v>457</v>
      </c>
      <c r="Y122" s="19" t="s">
        <v>457</v>
      </c>
      <c r="Z122" s="19" t="s">
        <v>457</v>
      </c>
      <c r="AA122" s="19" t="s">
        <v>457</v>
      </c>
      <c r="AB122" s="19" t="s">
        <v>457</v>
      </c>
      <c r="AC122" s="19" t="s">
        <v>457</v>
      </c>
      <c r="AD122" s="19" t="s">
        <v>457</v>
      </c>
      <c r="AE122" s="44"/>
      <c r="AF122" s="19" t="s">
        <v>455</v>
      </c>
      <c r="AG122" s="19" t="s">
        <v>455</v>
      </c>
      <c r="AH122" s="19" t="s">
        <v>455</v>
      </c>
      <c r="AI122" s="19" t="s">
        <v>455</v>
      </c>
      <c r="AJ122" s="19" t="s">
        <v>455</v>
      </c>
      <c r="AK122" s="19" t="s">
        <v>455</v>
      </c>
      <c r="AL122" s="37" t="s">
        <v>169</v>
      </c>
    </row>
    <row r="123" spans="1:38" ht="26.25" customHeight="1" thickBot="1" x14ac:dyDescent="0.3">
      <c r="A123" s="51" t="s">
        <v>325</v>
      </c>
      <c r="B123" s="51" t="s">
        <v>349</v>
      </c>
      <c r="C123" s="52" t="s">
        <v>350</v>
      </c>
      <c r="D123" s="53" t="s">
        <v>454</v>
      </c>
      <c r="E123" s="167" t="s">
        <v>457</v>
      </c>
      <c r="F123" s="162" t="s">
        <v>457</v>
      </c>
      <c r="G123" s="153" t="s">
        <v>457</v>
      </c>
      <c r="H123" s="153" t="s">
        <v>457</v>
      </c>
      <c r="I123" s="153" t="s">
        <v>457</v>
      </c>
      <c r="J123" s="153" t="s">
        <v>457</v>
      </c>
      <c r="K123" s="153" t="s">
        <v>457</v>
      </c>
      <c r="L123" s="153" t="s">
        <v>455</v>
      </c>
      <c r="M123" s="153" t="s">
        <v>457</v>
      </c>
      <c r="N123" s="19" t="s">
        <v>457</v>
      </c>
      <c r="O123" s="19" t="s">
        <v>457</v>
      </c>
      <c r="P123" s="19" t="s">
        <v>456</v>
      </c>
      <c r="Q123" s="19" t="s">
        <v>457</v>
      </c>
      <c r="R123" s="19" t="s">
        <v>457</v>
      </c>
      <c r="S123" s="19" t="s">
        <v>457</v>
      </c>
      <c r="T123" s="19" t="s">
        <v>457</v>
      </c>
      <c r="U123" s="19" t="s">
        <v>457</v>
      </c>
      <c r="V123" s="19" t="s">
        <v>457</v>
      </c>
      <c r="W123" s="19" t="s">
        <v>457</v>
      </c>
      <c r="X123" s="19" t="s">
        <v>457</v>
      </c>
      <c r="Y123" s="19" t="s">
        <v>457</v>
      </c>
      <c r="Z123" s="19" t="s">
        <v>457</v>
      </c>
      <c r="AA123" s="19" t="s">
        <v>457</v>
      </c>
      <c r="AB123" s="19" t="s">
        <v>457</v>
      </c>
      <c r="AC123" s="19" t="s">
        <v>457</v>
      </c>
      <c r="AD123" s="19" t="s">
        <v>457</v>
      </c>
      <c r="AE123" s="44"/>
      <c r="AF123" s="19" t="s">
        <v>455</v>
      </c>
      <c r="AG123" s="19" t="s">
        <v>455</v>
      </c>
      <c r="AH123" s="19" t="s">
        <v>455</v>
      </c>
      <c r="AI123" s="19" t="s">
        <v>455</v>
      </c>
      <c r="AJ123" s="19" t="s">
        <v>455</v>
      </c>
      <c r="AK123" s="19" t="s">
        <v>455</v>
      </c>
      <c r="AL123" s="37" t="s">
        <v>351</v>
      </c>
    </row>
    <row r="124" spans="1:38" ht="26.25" customHeight="1" thickBot="1" x14ac:dyDescent="0.3">
      <c r="A124" s="51" t="s">
        <v>325</v>
      </c>
      <c r="B124" s="68" t="s">
        <v>352</v>
      </c>
      <c r="C124" s="52" t="s">
        <v>353</v>
      </c>
      <c r="D124" s="53" t="s">
        <v>475</v>
      </c>
      <c r="E124" s="167" t="s">
        <v>455</v>
      </c>
      <c r="F124" s="162" t="s">
        <v>455</v>
      </c>
      <c r="G124" s="153" t="s">
        <v>455</v>
      </c>
      <c r="H124" s="153" t="s">
        <v>455</v>
      </c>
      <c r="I124" s="153" t="s">
        <v>455</v>
      </c>
      <c r="J124" s="153" t="s">
        <v>455</v>
      </c>
      <c r="K124" s="153" t="s">
        <v>455</v>
      </c>
      <c r="L124" s="153" t="s">
        <v>455</v>
      </c>
      <c r="M124" s="153" t="s">
        <v>455</v>
      </c>
      <c r="N124" s="19" t="s">
        <v>457</v>
      </c>
      <c r="O124" s="19" t="s">
        <v>457</v>
      </c>
      <c r="P124" s="19" t="s">
        <v>456</v>
      </c>
      <c r="Q124" s="19" t="s">
        <v>457</v>
      </c>
      <c r="R124" s="19" t="s">
        <v>457</v>
      </c>
      <c r="S124" s="19" t="s">
        <v>457</v>
      </c>
      <c r="T124" s="19" t="s">
        <v>457</v>
      </c>
      <c r="U124" s="19" t="s">
        <v>457</v>
      </c>
      <c r="V124" s="19" t="s">
        <v>457</v>
      </c>
      <c r="W124" s="19" t="s">
        <v>457</v>
      </c>
      <c r="X124" s="19" t="s">
        <v>457</v>
      </c>
      <c r="Y124" s="19" t="s">
        <v>457</v>
      </c>
      <c r="Z124" s="19" t="s">
        <v>457</v>
      </c>
      <c r="AA124" s="19" t="s">
        <v>457</v>
      </c>
      <c r="AB124" s="19" t="s">
        <v>457</v>
      </c>
      <c r="AC124" s="19" t="s">
        <v>457</v>
      </c>
      <c r="AD124" s="19" t="s">
        <v>457</v>
      </c>
      <c r="AE124" s="44"/>
      <c r="AF124" s="19" t="s">
        <v>455</v>
      </c>
      <c r="AG124" s="19" t="s">
        <v>455</v>
      </c>
      <c r="AH124" s="19" t="s">
        <v>455</v>
      </c>
      <c r="AI124" s="19" t="s">
        <v>455</v>
      </c>
      <c r="AJ124" s="19" t="s">
        <v>455</v>
      </c>
      <c r="AK124" s="19" t="s">
        <v>455</v>
      </c>
      <c r="AL124" s="37" t="s">
        <v>169</v>
      </c>
    </row>
    <row r="125" spans="1:38" ht="26.25" customHeight="1" thickBot="1" x14ac:dyDescent="0.3">
      <c r="A125" s="51" t="s">
        <v>354</v>
      </c>
      <c r="B125" s="51" t="s">
        <v>355</v>
      </c>
      <c r="C125" s="52" t="s">
        <v>356</v>
      </c>
      <c r="D125" s="53" t="s">
        <v>454</v>
      </c>
      <c r="E125" s="166">
        <v>0.04</v>
      </c>
      <c r="F125" s="153">
        <v>7.51</v>
      </c>
      <c r="G125" s="153">
        <v>0.09</v>
      </c>
      <c r="H125" s="153" t="s">
        <v>455</v>
      </c>
      <c r="I125" s="153">
        <v>0.59</v>
      </c>
      <c r="J125" s="153">
        <v>1.94</v>
      </c>
      <c r="K125" s="153">
        <v>5.47</v>
      </c>
      <c r="L125" s="153" t="s">
        <v>455</v>
      </c>
      <c r="M125" s="153">
        <v>0.25</v>
      </c>
      <c r="N125" s="19" t="s">
        <v>457</v>
      </c>
      <c r="O125" s="19" t="s">
        <v>457</v>
      </c>
      <c r="P125" s="19" t="s">
        <v>456</v>
      </c>
      <c r="Q125" s="19" t="s">
        <v>457</v>
      </c>
      <c r="R125" s="19" t="s">
        <v>457</v>
      </c>
      <c r="S125" s="19" t="s">
        <v>457</v>
      </c>
      <c r="T125" s="19" t="s">
        <v>457</v>
      </c>
      <c r="U125" s="19" t="s">
        <v>457</v>
      </c>
      <c r="V125" s="19" t="s">
        <v>457</v>
      </c>
      <c r="W125" s="19" t="s">
        <v>457</v>
      </c>
      <c r="X125" s="19" t="s">
        <v>457</v>
      </c>
      <c r="Y125" s="19" t="s">
        <v>457</v>
      </c>
      <c r="Z125" s="19" t="s">
        <v>457</v>
      </c>
      <c r="AA125" s="19" t="s">
        <v>457</v>
      </c>
      <c r="AB125" s="19" t="s">
        <v>457</v>
      </c>
      <c r="AC125" s="19" t="s">
        <v>457</v>
      </c>
      <c r="AD125" s="19" t="s">
        <v>457</v>
      </c>
      <c r="AE125" s="44"/>
      <c r="AF125" s="19" t="s">
        <v>455</v>
      </c>
      <c r="AG125" s="19" t="s">
        <v>455</v>
      </c>
      <c r="AH125" s="19" t="s">
        <v>455</v>
      </c>
      <c r="AI125" s="19" t="s">
        <v>455</v>
      </c>
      <c r="AJ125" s="19" t="s">
        <v>455</v>
      </c>
      <c r="AK125" s="131">
        <v>19804188</v>
      </c>
      <c r="AL125" s="37" t="s">
        <v>538</v>
      </c>
    </row>
    <row r="126" spans="1:38" ht="26.25" customHeight="1" thickBot="1" x14ac:dyDescent="0.3">
      <c r="A126" s="51" t="s">
        <v>354</v>
      </c>
      <c r="B126" s="51" t="s">
        <v>358</v>
      </c>
      <c r="C126" s="52" t="s">
        <v>359</v>
      </c>
      <c r="D126" s="53" t="s">
        <v>454</v>
      </c>
      <c r="E126" s="167">
        <v>0</v>
      </c>
      <c r="F126" s="153">
        <v>4.92</v>
      </c>
      <c r="G126" s="153">
        <v>0</v>
      </c>
      <c r="H126" s="153">
        <v>4.0599999999999996</v>
      </c>
      <c r="I126" s="153">
        <v>0</v>
      </c>
      <c r="J126" s="153">
        <v>0.01</v>
      </c>
      <c r="K126" s="153">
        <v>0.01</v>
      </c>
      <c r="L126" s="153" t="s">
        <v>455</v>
      </c>
      <c r="M126" s="153">
        <v>0</v>
      </c>
      <c r="N126" s="19" t="s">
        <v>457</v>
      </c>
      <c r="O126" s="19" t="s">
        <v>457</v>
      </c>
      <c r="P126" s="19" t="s">
        <v>456</v>
      </c>
      <c r="Q126" s="19" t="s">
        <v>457</v>
      </c>
      <c r="R126" s="19" t="s">
        <v>457</v>
      </c>
      <c r="S126" s="19" t="s">
        <v>457</v>
      </c>
      <c r="T126" s="19" t="s">
        <v>457</v>
      </c>
      <c r="U126" s="19" t="s">
        <v>457</v>
      </c>
      <c r="V126" s="19" t="s">
        <v>457</v>
      </c>
      <c r="W126" s="19" t="s">
        <v>457</v>
      </c>
      <c r="X126" s="19" t="s">
        <v>457</v>
      </c>
      <c r="Y126" s="19" t="s">
        <v>457</v>
      </c>
      <c r="Z126" s="19" t="s">
        <v>457</v>
      </c>
      <c r="AA126" s="19" t="s">
        <v>457</v>
      </c>
      <c r="AB126" s="19" t="s">
        <v>457</v>
      </c>
      <c r="AC126" s="19" t="s">
        <v>457</v>
      </c>
      <c r="AD126" s="19" t="s">
        <v>457</v>
      </c>
      <c r="AE126" s="44"/>
      <c r="AF126" s="19" t="s">
        <v>455</v>
      </c>
      <c r="AG126" s="19" t="s">
        <v>455</v>
      </c>
      <c r="AH126" s="19" t="s">
        <v>455</v>
      </c>
      <c r="AI126" s="19" t="s">
        <v>455</v>
      </c>
      <c r="AJ126" s="19" t="s">
        <v>455</v>
      </c>
      <c r="AK126" s="19" t="s">
        <v>443</v>
      </c>
      <c r="AL126" s="37" t="s">
        <v>539</v>
      </c>
    </row>
    <row r="127" spans="1:38" ht="26.25" customHeight="1" thickBot="1" x14ac:dyDescent="0.3">
      <c r="A127" s="51" t="s">
        <v>354</v>
      </c>
      <c r="B127" s="51" t="s">
        <v>361</v>
      </c>
      <c r="C127" s="52" t="s">
        <v>362</v>
      </c>
      <c r="D127" s="53" t="s">
        <v>477</v>
      </c>
      <c r="E127" s="167" t="s">
        <v>455</v>
      </c>
      <c r="F127" s="162" t="s">
        <v>455</v>
      </c>
      <c r="G127" s="153" t="s">
        <v>455</v>
      </c>
      <c r="H127" s="153" t="s">
        <v>455</v>
      </c>
      <c r="I127" s="153" t="s">
        <v>455</v>
      </c>
      <c r="J127" s="153" t="s">
        <v>455</v>
      </c>
      <c r="K127" s="153" t="s">
        <v>455</v>
      </c>
      <c r="L127" s="153" t="s">
        <v>455</v>
      </c>
      <c r="M127" s="153" t="s">
        <v>455</v>
      </c>
      <c r="N127" s="19" t="s">
        <v>457</v>
      </c>
      <c r="O127" s="19" t="s">
        <v>457</v>
      </c>
      <c r="P127" s="19" t="s">
        <v>456</v>
      </c>
      <c r="Q127" s="19" t="s">
        <v>457</v>
      </c>
      <c r="R127" s="19" t="s">
        <v>457</v>
      </c>
      <c r="S127" s="19" t="s">
        <v>457</v>
      </c>
      <c r="T127" s="19" t="s">
        <v>457</v>
      </c>
      <c r="U127" s="19" t="s">
        <v>457</v>
      </c>
      <c r="V127" s="19" t="s">
        <v>457</v>
      </c>
      <c r="W127" s="19" t="s">
        <v>457</v>
      </c>
      <c r="X127" s="19" t="s">
        <v>457</v>
      </c>
      <c r="Y127" s="19" t="s">
        <v>457</v>
      </c>
      <c r="Z127" s="19" t="s">
        <v>457</v>
      </c>
      <c r="AA127" s="19" t="s">
        <v>457</v>
      </c>
      <c r="AB127" s="19" t="s">
        <v>457</v>
      </c>
      <c r="AC127" s="19" t="s">
        <v>457</v>
      </c>
      <c r="AD127" s="19" t="s">
        <v>457</v>
      </c>
      <c r="AE127" s="44"/>
      <c r="AF127" s="19" t="s">
        <v>455</v>
      </c>
      <c r="AG127" s="19" t="s">
        <v>455</v>
      </c>
      <c r="AH127" s="19" t="s">
        <v>455</v>
      </c>
      <c r="AI127" s="19" t="s">
        <v>455</v>
      </c>
      <c r="AJ127" s="19" t="s">
        <v>455</v>
      </c>
      <c r="AK127" s="19" t="s">
        <v>455</v>
      </c>
      <c r="AL127" s="37" t="s">
        <v>363</v>
      </c>
    </row>
    <row r="128" spans="1:38" ht="26.25" customHeight="1" thickBot="1" x14ac:dyDescent="0.3">
      <c r="A128" s="51" t="s">
        <v>354</v>
      </c>
      <c r="B128" s="51" t="s">
        <v>364</v>
      </c>
      <c r="C128" s="52" t="s">
        <v>365</v>
      </c>
      <c r="D128" s="53" t="s">
        <v>454</v>
      </c>
      <c r="E128" s="166">
        <v>2.93</v>
      </c>
      <c r="F128" s="153">
        <v>0.91</v>
      </c>
      <c r="G128" s="153">
        <v>1.39</v>
      </c>
      <c r="H128" s="153">
        <v>0.01</v>
      </c>
      <c r="I128" s="153">
        <v>0.22</v>
      </c>
      <c r="J128" s="153">
        <v>0.36</v>
      </c>
      <c r="K128" s="153">
        <v>0.47</v>
      </c>
      <c r="L128" s="153" t="s">
        <v>455</v>
      </c>
      <c r="M128" s="153">
        <v>4.68</v>
      </c>
      <c r="N128" s="19" t="s">
        <v>457</v>
      </c>
      <c r="O128" s="19" t="s">
        <v>457</v>
      </c>
      <c r="P128" s="19" t="s">
        <v>456</v>
      </c>
      <c r="Q128" s="19" t="s">
        <v>457</v>
      </c>
      <c r="R128" s="19" t="s">
        <v>457</v>
      </c>
      <c r="S128" s="19" t="s">
        <v>457</v>
      </c>
      <c r="T128" s="19" t="s">
        <v>457</v>
      </c>
      <c r="U128" s="19" t="s">
        <v>457</v>
      </c>
      <c r="V128" s="19" t="s">
        <v>457</v>
      </c>
      <c r="W128" s="19" t="s">
        <v>457</v>
      </c>
      <c r="X128" s="19" t="s">
        <v>457</v>
      </c>
      <c r="Y128" s="19" t="s">
        <v>457</v>
      </c>
      <c r="Z128" s="19" t="s">
        <v>457</v>
      </c>
      <c r="AA128" s="19" t="s">
        <v>457</v>
      </c>
      <c r="AB128" s="19" t="s">
        <v>457</v>
      </c>
      <c r="AC128" s="19" t="s">
        <v>457</v>
      </c>
      <c r="AD128" s="19" t="s">
        <v>457</v>
      </c>
      <c r="AE128" s="44"/>
      <c r="AF128" s="19" t="s">
        <v>455</v>
      </c>
      <c r="AG128" s="19" t="s">
        <v>455</v>
      </c>
      <c r="AH128" s="19" t="s">
        <v>455</v>
      </c>
      <c r="AI128" s="19" t="s">
        <v>455</v>
      </c>
      <c r="AJ128" s="19" t="s">
        <v>455</v>
      </c>
      <c r="AK128" s="19" t="s">
        <v>443</v>
      </c>
      <c r="AL128" s="37" t="s">
        <v>539</v>
      </c>
    </row>
    <row r="129" spans="1:38" ht="26.25" customHeight="1" thickBot="1" x14ac:dyDescent="0.3">
      <c r="A129" s="51" t="s">
        <v>354</v>
      </c>
      <c r="B129" s="51" t="s">
        <v>367</v>
      </c>
      <c r="C129" s="61" t="s">
        <v>368</v>
      </c>
      <c r="D129" s="53" t="s">
        <v>454</v>
      </c>
      <c r="E129" s="166">
        <v>0</v>
      </c>
      <c r="F129" s="153">
        <v>0</v>
      </c>
      <c r="G129" s="153">
        <v>0</v>
      </c>
      <c r="H129" s="153">
        <v>0</v>
      </c>
      <c r="I129" s="153">
        <v>0</v>
      </c>
      <c r="J129" s="153">
        <v>0</v>
      </c>
      <c r="K129" s="153">
        <v>0</v>
      </c>
      <c r="L129" s="153">
        <v>0</v>
      </c>
      <c r="M129" s="153">
        <v>0.01</v>
      </c>
      <c r="N129" s="19" t="s">
        <v>457</v>
      </c>
      <c r="O129" s="19" t="s">
        <v>457</v>
      </c>
      <c r="P129" s="19" t="s">
        <v>456</v>
      </c>
      <c r="Q129" s="19" t="s">
        <v>457</v>
      </c>
      <c r="R129" s="19" t="s">
        <v>457</v>
      </c>
      <c r="S129" s="19" t="s">
        <v>457</v>
      </c>
      <c r="T129" s="19" t="s">
        <v>457</v>
      </c>
      <c r="U129" s="19" t="s">
        <v>457</v>
      </c>
      <c r="V129" s="19" t="s">
        <v>457</v>
      </c>
      <c r="W129" s="19" t="s">
        <v>457</v>
      </c>
      <c r="X129" s="19" t="s">
        <v>457</v>
      </c>
      <c r="Y129" s="19" t="s">
        <v>457</v>
      </c>
      <c r="Z129" s="19" t="s">
        <v>457</v>
      </c>
      <c r="AA129" s="19" t="s">
        <v>457</v>
      </c>
      <c r="AB129" s="19" t="s">
        <v>457</v>
      </c>
      <c r="AC129" s="19" t="s">
        <v>457</v>
      </c>
      <c r="AD129" s="19" t="s">
        <v>457</v>
      </c>
      <c r="AE129" s="44"/>
      <c r="AF129" s="19" t="s">
        <v>455</v>
      </c>
      <c r="AG129" s="19" t="s">
        <v>455</v>
      </c>
      <c r="AH129" s="19" t="s">
        <v>455</v>
      </c>
      <c r="AI129" s="19" t="s">
        <v>455</v>
      </c>
      <c r="AJ129" s="19" t="s">
        <v>455</v>
      </c>
      <c r="AK129" s="19" t="s">
        <v>443</v>
      </c>
      <c r="AL129" s="37" t="s">
        <v>539</v>
      </c>
    </row>
    <row r="130" spans="1:38" ht="26.25" customHeight="1" thickBot="1" x14ac:dyDescent="0.3">
      <c r="A130" s="51" t="s">
        <v>354</v>
      </c>
      <c r="B130" s="51" t="s">
        <v>369</v>
      </c>
      <c r="C130" s="156" t="s">
        <v>370</v>
      </c>
      <c r="D130" s="53" t="s">
        <v>454</v>
      </c>
      <c r="E130" s="166">
        <v>0.09</v>
      </c>
      <c r="F130" s="153">
        <v>0.56000000000000005</v>
      </c>
      <c r="G130" s="153">
        <v>0.14000000000000001</v>
      </c>
      <c r="H130" s="153">
        <v>0</v>
      </c>
      <c r="I130" s="153">
        <v>0.02</v>
      </c>
      <c r="J130" s="153">
        <v>0.03</v>
      </c>
      <c r="K130" s="153">
        <v>7.0000000000000007E-2</v>
      </c>
      <c r="L130" s="153">
        <v>0</v>
      </c>
      <c r="M130" s="153">
        <v>0.06</v>
      </c>
      <c r="N130" s="19" t="s">
        <v>457</v>
      </c>
      <c r="O130" s="19" t="s">
        <v>457</v>
      </c>
      <c r="P130" s="19" t="s">
        <v>456</v>
      </c>
      <c r="Q130" s="19" t="s">
        <v>457</v>
      </c>
      <c r="R130" s="19" t="s">
        <v>457</v>
      </c>
      <c r="S130" s="19" t="s">
        <v>457</v>
      </c>
      <c r="T130" s="19" t="s">
        <v>457</v>
      </c>
      <c r="U130" s="19" t="s">
        <v>457</v>
      </c>
      <c r="V130" s="19" t="s">
        <v>457</v>
      </c>
      <c r="W130" s="19" t="s">
        <v>457</v>
      </c>
      <c r="X130" s="19" t="s">
        <v>457</v>
      </c>
      <c r="Y130" s="19" t="s">
        <v>457</v>
      </c>
      <c r="Z130" s="19" t="s">
        <v>457</v>
      </c>
      <c r="AA130" s="19" t="s">
        <v>457</v>
      </c>
      <c r="AB130" s="19" t="s">
        <v>457</v>
      </c>
      <c r="AC130" s="19" t="s">
        <v>457</v>
      </c>
      <c r="AD130" s="19" t="s">
        <v>457</v>
      </c>
      <c r="AE130" s="44"/>
      <c r="AF130" s="19" t="s">
        <v>455</v>
      </c>
      <c r="AG130" s="19" t="s">
        <v>455</v>
      </c>
      <c r="AH130" s="19" t="s">
        <v>455</v>
      </c>
      <c r="AI130" s="19" t="s">
        <v>455</v>
      </c>
      <c r="AJ130" s="19" t="s">
        <v>455</v>
      </c>
      <c r="AK130" s="19" t="s">
        <v>443</v>
      </c>
      <c r="AL130" s="37" t="s">
        <v>539</v>
      </c>
    </row>
    <row r="131" spans="1:38" ht="26.25" customHeight="1" thickBot="1" x14ac:dyDescent="0.3">
      <c r="A131" s="51" t="s">
        <v>354</v>
      </c>
      <c r="B131" s="51" t="s">
        <v>371</v>
      </c>
      <c r="C131" s="61" t="s">
        <v>372</v>
      </c>
      <c r="D131" s="53" t="s">
        <v>454</v>
      </c>
      <c r="E131" s="166">
        <v>0.01</v>
      </c>
      <c r="F131" s="162">
        <v>0</v>
      </c>
      <c r="G131" s="153">
        <v>0</v>
      </c>
      <c r="H131" s="153">
        <v>0</v>
      </c>
      <c r="I131" s="153">
        <v>0</v>
      </c>
      <c r="J131" s="153">
        <v>0</v>
      </c>
      <c r="K131" s="153">
        <v>0.01</v>
      </c>
      <c r="L131" s="153">
        <v>0</v>
      </c>
      <c r="M131" s="153">
        <v>0</v>
      </c>
      <c r="N131" s="19" t="s">
        <v>457</v>
      </c>
      <c r="O131" s="19" t="s">
        <v>457</v>
      </c>
      <c r="P131" s="19" t="s">
        <v>456</v>
      </c>
      <c r="Q131" s="19" t="s">
        <v>457</v>
      </c>
      <c r="R131" s="19" t="s">
        <v>457</v>
      </c>
      <c r="S131" s="19" t="s">
        <v>457</v>
      </c>
      <c r="T131" s="19" t="s">
        <v>457</v>
      </c>
      <c r="U131" s="19" t="s">
        <v>457</v>
      </c>
      <c r="V131" s="19" t="s">
        <v>457</v>
      </c>
      <c r="W131" s="19" t="s">
        <v>457</v>
      </c>
      <c r="X131" s="19" t="s">
        <v>457</v>
      </c>
      <c r="Y131" s="19" t="s">
        <v>457</v>
      </c>
      <c r="Z131" s="19" t="s">
        <v>457</v>
      </c>
      <c r="AA131" s="19" t="s">
        <v>457</v>
      </c>
      <c r="AB131" s="19" t="s">
        <v>457</v>
      </c>
      <c r="AC131" s="19" t="s">
        <v>457</v>
      </c>
      <c r="AD131" s="19" t="s">
        <v>457</v>
      </c>
      <c r="AE131" s="44"/>
      <c r="AF131" s="19" t="s">
        <v>455</v>
      </c>
      <c r="AG131" s="19" t="s">
        <v>455</v>
      </c>
      <c r="AH131" s="19" t="s">
        <v>455</v>
      </c>
      <c r="AI131" s="19" t="s">
        <v>455</v>
      </c>
      <c r="AJ131" s="19" t="s">
        <v>455</v>
      </c>
      <c r="AK131" s="19" t="s">
        <v>443</v>
      </c>
      <c r="AL131" s="37" t="s">
        <v>539</v>
      </c>
    </row>
    <row r="132" spans="1:38" ht="26.25" customHeight="1" thickBot="1" x14ac:dyDescent="0.3">
      <c r="A132" s="51" t="s">
        <v>354</v>
      </c>
      <c r="B132" s="51" t="s">
        <v>373</v>
      </c>
      <c r="C132" s="61" t="s">
        <v>374</v>
      </c>
      <c r="D132" s="53" t="s">
        <v>454</v>
      </c>
      <c r="E132" s="166">
        <v>0.4</v>
      </c>
      <c r="F132" s="153">
        <v>0.01</v>
      </c>
      <c r="G132" s="153">
        <v>0.36</v>
      </c>
      <c r="H132" s="153">
        <v>0</v>
      </c>
      <c r="I132" s="153">
        <v>0.01</v>
      </c>
      <c r="J132" s="153">
        <v>0.03</v>
      </c>
      <c r="K132" s="153">
        <v>7.0000000000000007E-2</v>
      </c>
      <c r="L132" s="153" t="s">
        <v>455</v>
      </c>
      <c r="M132" s="153">
        <v>0.1</v>
      </c>
      <c r="N132" s="19" t="s">
        <v>457</v>
      </c>
      <c r="O132" s="19" t="s">
        <v>457</v>
      </c>
      <c r="P132" s="19" t="s">
        <v>456</v>
      </c>
      <c r="Q132" s="19" t="s">
        <v>457</v>
      </c>
      <c r="R132" s="19" t="s">
        <v>457</v>
      </c>
      <c r="S132" s="19" t="s">
        <v>457</v>
      </c>
      <c r="T132" s="19" t="s">
        <v>457</v>
      </c>
      <c r="U132" s="19" t="s">
        <v>457</v>
      </c>
      <c r="V132" s="19" t="s">
        <v>457</v>
      </c>
      <c r="W132" s="19" t="s">
        <v>457</v>
      </c>
      <c r="X132" s="19" t="s">
        <v>457</v>
      </c>
      <c r="Y132" s="19" t="s">
        <v>457</v>
      </c>
      <c r="Z132" s="19" t="s">
        <v>457</v>
      </c>
      <c r="AA132" s="19" t="s">
        <v>457</v>
      </c>
      <c r="AB132" s="19" t="s">
        <v>457</v>
      </c>
      <c r="AC132" s="19" t="s">
        <v>457</v>
      </c>
      <c r="AD132" s="19" t="s">
        <v>457</v>
      </c>
      <c r="AE132" s="44"/>
      <c r="AF132" s="19" t="s">
        <v>455</v>
      </c>
      <c r="AG132" s="19" t="s">
        <v>455</v>
      </c>
      <c r="AH132" s="19" t="s">
        <v>455</v>
      </c>
      <c r="AI132" s="19" t="s">
        <v>455</v>
      </c>
      <c r="AJ132" s="19" t="s">
        <v>455</v>
      </c>
      <c r="AK132" s="19" t="s">
        <v>443</v>
      </c>
      <c r="AL132" s="37" t="s">
        <v>539</v>
      </c>
    </row>
    <row r="133" spans="1:38" ht="26.25" customHeight="1" thickBot="1" x14ac:dyDescent="0.3">
      <c r="A133" s="51" t="s">
        <v>354</v>
      </c>
      <c r="B133" s="51" t="s">
        <v>376</v>
      </c>
      <c r="C133" s="61" t="s">
        <v>377</v>
      </c>
      <c r="D133" s="53" t="s">
        <v>454</v>
      </c>
      <c r="E133" s="166">
        <v>0.45</v>
      </c>
      <c r="F133" s="153">
        <v>0.01</v>
      </c>
      <c r="G133" s="153">
        <v>0.04</v>
      </c>
      <c r="H133" s="153" t="s">
        <v>455</v>
      </c>
      <c r="I133" s="153">
        <v>0.02</v>
      </c>
      <c r="J133" s="153">
        <v>0.02</v>
      </c>
      <c r="K133" s="153">
        <v>0.02</v>
      </c>
      <c r="L133" s="153" t="s">
        <v>455</v>
      </c>
      <c r="M133" s="153">
        <v>0.08</v>
      </c>
      <c r="N133" s="19" t="s">
        <v>457</v>
      </c>
      <c r="O133" s="19" t="s">
        <v>457</v>
      </c>
      <c r="P133" s="19" t="s">
        <v>456</v>
      </c>
      <c r="Q133" s="19" t="s">
        <v>457</v>
      </c>
      <c r="R133" s="19" t="s">
        <v>457</v>
      </c>
      <c r="S133" s="19" t="s">
        <v>457</v>
      </c>
      <c r="T133" s="19" t="s">
        <v>457</v>
      </c>
      <c r="U133" s="19" t="s">
        <v>457</v>
      </c>
      <c r="V133" s="19" t="s">
        <v>457</v>
      </c>
      <c r="W133" s="19" t="s">
        <v>457</v>
      </c>
      <c r="X133" s="19" t="s">
        <v>457</v>
      </c>
      <c r="Y133" s="19" t="s">
        <v>457</v>
      </c>
      <c r="Z133" s="19" t="s">
        <v>457</v>
      </c>
      <c r="AA133" s="19" t="s">
        <v>457</v>
      </c>
      <c r="AB133" s="19" t="s">
        <v>457</v>
      </c>
      <c r="AC133" s="19" t="s">
        <v>457</v>
      </c>
      <c r="AD133" s="19" t="s">
        <v>457</v>
      </c>
      <c r="AE133" s="44"/>
      <c r="AF133" s="19" t="s">
        <v>455</v>
      </c>
      <c r="AG133" s="19" t="s">
        <v>455</v>
      </c>
      <c r="AH133" s="19" t="s">
        <v>455</v>
      </c>
      <c r="AI133" s="19" t="s">
        <v>455</v>
      </c>
      <c r="AJ133" s="19" t="s">
        <v>455</v>
      </c>
      <c r="AK133" s="19" t="s">
        <v>443</v>
      </c>
      <c r="AL133" s="37" t="s">
        <v>539</v>
      </c>
    </row>
    <row r="134" spans="1:38" ht="26.25" customHeight="1" thickBot="1" x14ac:dyDescent="0.3">
      <c r="A134" s="51" t="s">
        <v>354</v>
      </c>
      <c r="B134" s="51" t="s">
        <v>379</v>
      </c>
      <c r="C134" s="52" t="s">
        <v>380</v>
      </c>
      <c r="D134" s="53" t="s">
        <v>454</v>
      </c>
      <c r="E134" s="166">
        <v>0.05</v>
      </c>
      <c r="F134" s="162">
        <v>0</v>
      </c>
      <c r="G134" s="153">
        <v>0</v>
      </c>
      <c r="H134" s="153">
        <v>0</v>
      </c>
      <c r="I134" s="153">
        <v>0</v>
      </c>
      <c r="J134" s="153">
        <v>0</v>
      </c>
      <c r="K134" s="153">
        <v>0.01</v>
      </c>
      <c r="L134" s="153" t="s">
        <v>455</v>
      </c>
      <c r="M134" s="153">
        <v>0</v>
      </c>
      <c r="N134" s="19" t="s">
        <v>457</v>
      </c>
      <c r="O134" s="19" t="s">
        <v>457</v>
      </c>
      <c r="P134" s="19" t="s">
        <v>456</v>
      </c>
      <c r="Q134" s="19" t="s">
        <v>457</v>
      </c>
      <c r="R134" s="19" t="s">
        <v>457</v>
      </c>
      <c r="S134" s="19" t="s">
        <v>457</v>
      </c>
      <c r="T134" s="19" t="s">
        <v>457</v>
      </c>
      <c r="U134" s="19" t="s">
        <v>457</v>
      </c>
      <c r="V134" s="19" t="s">
        <v>457</v>
      </c>
      <c r="W134" s="19" t="s">
        <v>457</v>
      </c>
      <c r="X134" s="19" t="s">
        <v>457</v>
      </c>
      <c r="Y134" s="19" t="s">
        <v>457</v>
      </c>
      <c r="Z134" s="19" t="s">
        <v>457</v>
      </c>
      <c r="AA134" s="19" t="s">
        <v>457</v>
      </c>
      <c r="AB134" s="19" t="s">
        <v>457</v>
      </c>
      <c r="AC134" s="19" t="s">
        <v>457</v>
      </c>
      <c r="AD134" s="19" t="s">
        <v>457</v>
      </c>
      <c r="AE134" s="44"/>
      <c r="AF134" s="19" t="s">
        <v>455</v>
      </c>
      <c r="AG134" s="19" t="s">
        <v>455</v>
      </c>
      <c r="AH134" s="19" t="s">
        <v>455</v>
      </c>
      <c r="AI134" s="19" t="s">
        <v>455</v>
      </c>
      <c r="AJ134" s="19" t="s">
        <v>455</v>
      </c>
      <c r="AK134" s="19" t="s">
        <v>443</v>
      </c>
      <c r="AL134" s="37" t="s">
        <v>539</v>
      </c>
    </row>
    <row r="135" spans="1:38" ht="26.25" customHeight="1" thickBot="1" x14ac:dyDescent="0.3">
      <c r="A135" s="51" t="s">
        <v>354</v>
      </c>
      <c r="B135" s="51" t="s">
        <v>381</v>
      </c>
      <c r="C135" s="52" t="s">
        <v>382</v>
      </c>
      <c r="D135" s="53" t="s">
        <v>454</v>
      </c>
      <c r="E135" s="166">
        <v>0.06</v>
      </c>
      <c r="F135" s="153">
        <v>0.28999999999999998</v>
      </c>
      <c r="G135" s="153">
        <v>0.01</v>
      </c>
      <c r="H135" s="153">
        <v>0.01</v>
      </c>
      <c r="I135" s="153">
        <v>0.15</v>
      </c>
      <c r="J135" s="153">
        <v>0.15</v>
      </c>
      <c r="K135" s="153">
        <v>0.15</v>
      </c>
      <c r="L135" s="153" t="s">
        <v>455</v>
      </c>
      <c r="M135" s="153">
        <v>0.8</v>
      </c>
      <c r="N135" s="19" t="s">
        <v>457</v>
      </c>
      <c r="O135" s="19" t="s">
        <v>457</v>
      </c>
      <c r="P135" s="19" t="s">
        <v>456</v>
      </c>
      <c r="Q135" s="19" t="s">
        <v>457</v>
      </c>
      <c r="R135" s="19" t="s">
        <v>457</v>
      </c>
      <c r="S135" s="19" t="s">
        <v>457</v>
      </c>
      <c r="T135" s="19" t="s">
        <v>457</v>
      </c>
      <c r="U135" s="19" t="s">
        <v>457</v>
      </c>
      <c r="V135" s="19" t="s">
        <v>457</v>
      </c>
      <c r="W135" s="19" t="s">
        <v>457</v>
      </c>
      <c r="X135" s="19" t="s">
        <v>457</v>
      </c>
      <c r="Y135" s="19" t="s">
        <v>457</v>
      </c>
      <c r="Z135" s="19" t="s">
        <v>457</v>
      </c>
      <c r="AA135" s="19" t="s">
        <v>457</v>
      </c>
      <c r="AB135" s="19" t="s">
        <v>457</v>
      </c>
      <c r="AC135" s="19" t="s">
        <v>457</v>
      </c>
      <c r="AD135" s="19" t="s">
        <v>457</v>
      </c>
      <c r="AE135" s="44"/>
      <c r="AF135" s="19" t="s">
        <v>455</v>
      </c>
      <c r="AG135" s="19" t="s">
        <v>455</v>
      </c>
      <c r="AH135" s="19" t="s">
        <v>455</v>
      </c>
      <c r="AI135" s="19" t="s">
        <v>455</v>
      </c>
      <c r="AJ135" s="19" t="s">
        <v>455</v>
      </c>
      <c r="AK135" s="19" t="s">
        <v>443</v>
      </c>
      <c r="AL135" s="37" t="s">
        <v>539</v>
      </c>
    </row>
    <row r="136" spans="1:38" ht="26.25" customHeight="1" thickBot="1" x14ac:dyDescent="0.3">
      <c r="A136" s="51" t="s">
        <v>354</v>
      </c>
      <c r="B136" s="51" t="s">
        <v>383</v>
      </c>
      <c r="C136" s="52" t="s">
        <v>384</v>
      </c>
      <c r="D136" s="53" t="s">
        <v>454</v>
      </c>
      <c r="E136" s="166">
        <v>7.0000000000000007E-2</v>
      </c>
      <c r="F136" s="153">
        <v>0.62</v>
      </c>
      <c r="G136" s="153">
        <v>0.04</v>
      </c>
      <c r="H136" s="153">
        <v>4.55</v>
      </c>
      <c r="I136" s="153">
        <v>0.01</v>
      </c>
      <c r="J136" s="153">
        <v>0.02</v>
      </c>
      <c r="K136" s="153">
        <v>0.01</v>
      </c>
      <c r="L136" s="153" t="s">
        <v>455</v>
      </c>
      <c r="M136" s="153">
        <v>0</v>
      </c>
      <c r="N136" s="19" t="s">
        <v>457</v>
      </c>
      <c r="O136" s="19" t="s">
        <v>457</v>
      </c>
      <c r="P136" s="19" t="s">
        <v>456</v>
      </c>
      <c r="Q136" s="19" t="s">
        <v>457</v>
      </c>
      <c r="R136" s="19" t="s">
        <v>457</v>
      </c>
      <c r="S136" s="19" t="s">
        <v>457</v>
      </c>
      <c r="T136" s="19" t="s">
        <v>457</v>
      </c>
      <c r="U136" s="19" t="s">
        <v>457</v>
      </c>
      <c r="V136" s="19" t="s">
        <v>457</v>
      </c>
      <c r="W136" s="19" t="s">
        <v>457</v>
      </c>
      <c r="X136" s="19" t="s">
        <v>457</v>
      </c>
      <c r="Y136" s="19" t="s">
        <v>457</v>
      </c>
      <c r="Z136" s="19" t="s">
        <v>457</v>
      </c>
      <c r="AA136" s="19" t="s">
        <v>457</v>
      </c>
      <c r="AB136" s="19" t="s">
        <v>457</v>
      </c>
      <c r="AC136" s="19" t="s">
        <v>457</v>
      </c>
      <c r="AD136" s="19" t="s">
        <v>457</v>
      </c>
      <c r="AE136" s="44"/>
      <c r="AF136" s="19" t="s">
        <v>455</v>
      </c>
      <c r="AG136" s="19" t="s">
        <v>455</v>
      </c>
      <c r="AH136" s="19" t="s">
        <v>455</v>
      </c>
      <c r="AI136" s="19" t="s">
        <v>455</v>
      </c>
      <c r="AJ136" s="19" t="s">
        <v>455</v>
      </c>
      <c r="AK136" s="19" t="s">
        <v>443</v>
      </c>
      <c r="AL136" s="37" t="s">
        <v>539</v>
      </c>
    </row>
    <row r="137" spans="1:38" ht="26.25" customHeight="1" thickBot="1" x14ac:dyDescent="0.3">
      <c r="A137" s="51" t="s">
        <v>354</v>
      </c>
      <c r="B137" s="51" t="s">
        <v>386</v>
      </c>
      <c r="C137" s="52" t="s">
        <v>387</v>
      </c>
      <c r="D137" s="53" t="s">
        <v>454</v>
      </c>
      <c r="E137" s="167" t="s">
        <v>455</v>
      </c>
      <c r="F137" s="162" t="s">
        <v>455</v>
      </c>
      <c r="G137" s="153" t="s">
        <v>455</v>
      </c>
      <c r="H137" s="153" t="s">
        <v>455</v>
      </c>
      <c r="I137" s="153" t="s">
        <v>455</v>
      </c>
      <c r="J137" s="153" t="s">
        <v>455</v>
      </c>
      <c r="K137" s="153" t="s">
        <v>455</v>
      </c>
      <c r="L137" s="153" t="s">
        <v>455</v>
      </c>
      <c r="M137" s="153" t="s">
        <v>455</v>
      </c>
      <c r="N137" s="19" t="s">
        <v>457</v>
      </c>
      <c r="O137" s="19" t="s">
        <v>457</v>
      </c>
      <c r="P137" s="19" t="s">
        <v>456</v>
      </c>
      <c r="Q137" s="19" t="s">
        <v>457</v>
      </c>
      <c r="R137" s="19" t="s">
        <v>457</v>
      </c>
      <c r="S137" s="19" t="s">
        <v>457</v>
      </c>
      <c r="T137" s="19" t="s">
        <v>457</v>
      </c>
      <c r="U137" s="19" t="s">
        <v>457</v>
      </c>
      <c r="V137" s="19" t="s">
        <v>457</v>
      </c>
      <c r="W137" s="19" t="s">
        <v>457</v>
      </c>
      <c r="X137" s="19" t="s">
        <v>457</v>
      </c>
      <c r="Y137" s="19" t="s">
        <v>457</v>
      </c>
      <c r="Z137" s="19" t="s">
        <v>457</v>
      </c>
      <c r="AA137" s="19" t="s">
        <v>457</v>
      </c>
      <c r="AB137" s="19" t="s">
        <v>457</v>
      </c>
      <c r="AC137" s="19" t="s">
        <v>457</v>
      </c>
      <c r="AD137" s="19" t="s">
        <v>457</v>
      </c>
      <c r="AE137" s="44"/>
      <c r="AF137" s="19" t="s">
        <v>455</v>
      </c>
      <c r="AG137" s="19" t="s">
        <v>455</v>
      </c>
      <c r="AH137" s="19" t="s">
        <v>455</v>
      </c>
      <c r="AI137" s="19" t="s">
        <v>455</v>
      </c>
      <c r="AJ137" s="19" t="s">
        <v>455</v>
      </c>
      <c r="AK137" s="19" t="s">
        <v>455</v>
      </c>
      <c r="AL137" s="37" t="s">
        <v>385</v>
      </c>
    </row>
    <row r="138" spans="1:38" ht="26.25" customHeight="1" thickBot="1" x14ac:dyDescent="0.3">
      <c r="A138" s="51" t="s">
        <v>354</v>
      </c>
      <c r="B138" s="51" t="s">
        <v>388</v>
      </c>
      <c r="C138" s="52" t="s">
        <v>389</v>
      </c>
      <c r="D138" s="53" t="s">
        <v>454</v>
      </c>
      <c r="E138" s="167" t="s">
        <v>455</v>
      </c>
      <c r="F138" s="162" t="s">
        <v>455</v>
      </c>
      <c r="G138" s="153" t="s">
        <v>455</v>
      </c>
      <c r="H138" s="153" t="s">
        <v>455</v>
      </c>
      <c r="I138" s="153" t="s">
        <v>455</v>
      </c>
      <c r="J138" s="153" t="s">
        <v>455</v>
      </c>
      <c r="K138" s="153" t="s">
        <v>455</v>
      </c>
      <c r="L138" s="153" t="s">
        <v>455</v>
      </c>
      <c r="M138" s="153" t="s">
        <v>455</v>
      </c>
      <c r="N138" s="19" t="s">
        <v>457</v>
      </c>
      <c r="O138" s="19" t="s">
        <v>457</v>
      </c>
      <c r="P138" s="19" t="s">
        <v>456</v>
      </c>
      <c r="Q138" s="19" t="s">
        <v>457</v>
      </c>
      <c r="R138" s="19" t="s">
        <v>457</v>
      </c>
      <c r="S138" s="19" t="s">
        <v>457</v>
      </c>
      <c r="T138" s="19" t="s">
        <v>457</v>
      </c>
      <c r="U138" s="19" t="s">
        <v>457</v>
      </c>
      <c r="V138" s="19" t="s">
        <v>457</v>
      </c>
      <c r="W138" s="19" t="s">
        <v>457</v>
      </c>
      <c r="X138" s="19" t="s">
        <v>457</v>
      </c>
      <c r="Y138" s="19" t="s">
        <v>457</v>
      </c>
      <c r="Z138" s="19" t="s">
        <v>457</v>
      </c>
      <c r="AA138" s="19" t="s">
        <v>457</v>
      </c>
      <c r="AB138" s="19" t="s">
        <v>457</v>
      </c>
      <c r="AC138" s="19" t="s">
        <v>457</v>
      </c>
      <c r="AD138" s="19" t="s">
        <v>457</v>
      </c>
      <c r="AE138" s="44"/>
      <c r="AF138" s="19" t="s">
        <v>455</v>
      </c>
      <c r="AG138" s="19" t="s">
        <v>455</v>
      </c>
      <c r="AH138" s="19" t="s">
        <v>455</v>
      </c>
      <c r="AI138" s="19" t="s">
        <v>455</v>
      </c>
      <c r="AJ138" s="19" t="s">
        <v>455</v>
      </c>
      <c r="AK138" s="19" t="s">
        <v>455</v>
      </c>
      <c r="AL138" s="37" t="s">
        <v>385</v>
      </c>
    </row>
    <row r="139" spans="1:38" ht="26.25" customHeight="1" thickBot="1" x14ac:dyDescent="0.3">
      <c r="A139" s="51" t="s">
        <v>354</v>
      </c>
      <c r="B139" s="51" t="s">
        <v>390</v>
      </c>
      <c r="C139" s="52" t="s">
        <v>391</v>
      </c>
      <c r="D139" s="53" t="s">
        <v>454</v>
      </c>
      <c r="E139" s="166">
        <v>0</v>
      </c>
      <c r="F139" s="153">
        <v>0.12</v>
      </c>
      <c r="G139" s="153">
        <v>0</v>
      </c>
      <c r="H139" s="153">
        <v>0</v>
      </c>
      <c r="I139" s="153">
        <v>0</v>
      </c>
      <c r="J139" s="153">
        <v>0</v>
      </c>
      <c r="K139" s="153">
        <v>0</v>
      </c>
      <c r="L139" s="153" t="s">
        <v>455</v>
      </c>
      <c r="M139" s="153">
        <v>0</v>
      </c>
      <c r="N139" s="19" t="s">
        <v>457</v>
      </c>
      <c r="O139" s="19" t="s">
        <v>457</v>
      </c>
      <c r="P139" s="19" t="s">
        <v>456</v>
      </c>
      <c r="Q139" s="19" t="s">
        <v>457</v>
      </c>
      <c r="R139" s="19" t="s">
        <v>457</v>
      </c>
      <c r="S139" s="19" t="s">
        <v>457</v>
      </c>
      <c r="T139" s="19" t="s">
        <v>457</v>
      </c>
      <c r="U139" s="19" t="s">
        <v>457</v>
      </c>
      <c r="V139" s="19" t="s">
        <v>457</v>
      </c>
      <c r="W139" s="19" t="s">
        <v>457</v>
      </c>
      <c r="X139" s="19" t="s">
        <v>457</v>
      </c>
      <c r="Y139" s="19" t="s">
        <v>457</v>
      </c>
      <c r="Z139" s="19" t="s">
        <v>457</v>
      </c>
      <c r="AA139" s="19" t="s">
        <v>457</v>
      </c>
      <c r="AB139" s="19" t="s">
        <v>457</v>
      </c>
      <c r="AC139" s="19" t="s">
        <v>457</v>
      </c>
      <c r="AD139" s="19" t="s">
        <v>457</v>
      </c>
      <c r="AE139" s="44"/>
      <c r="AF139" s="19" t="s">
        <v>455</v>
      </c>
      <c r="AG139" s="19" t="s">
        <v>455</v>
      </c>
      <c r="AH139" s="19" t="s">
        <v>455</v>
      </c>
      <c r="AI139" s="19" t="s">
        <v>455</v>
      </c>
      <c r="AJ139" s="19" t="s">
        <v>455</v>
      </c>
      <c r="AK139" s="19" t="s">
        <v>443</v>
      </c>
      <c r="AL139" s="37" t="s">
        <v>539</v>
      </c>
    </row>
    <row r="140" spans="1:38" ht="34.25" customHeight="1" thickBot="1" x14ac:dyDescent="0.3">
      <c r="A140" s="51" t="s">
        <v>392</v>
      </c>
      <c r="B140" s="51" t="s">
        <v>393</v>
      </c>
      <c r="C140" s="52" t="s">
        <v>394</v>
      </c>
      <c r="D140" s="53" t="s">
        <v>454</v>
      </c>
      <c r="E140" s="166">
        <v>1.35</v>
      </c>
      <c r="F140" s="153">
        <v>4.1500000000000004</v>
      </c>
      <c r="G140" s="153">
        <v>0.03</v>
      </c>
      <c r="H140" s="153">
        <v>0.84</v>
      </c>
      <c r="I140" s="153">
        <v>675.9</v>
      </c>
      <c r="J140" s="153">
        <v>6543.29</v>
      </c>
      <c r="K140" s="153">
        <v>23802.26</v>
      </c>
      <c r="L140" s="153" t="s">
        <v>455</v>
      </c>
      <c r="M140" s="153">
        <v>66.41</v>
      </c>
      <c r="N140" s="19" t="s">
        <v>457</v>
      </c>
      <c r="O140" s="19" t="s">
        <v>457</v>
      </c>
      <c r="P140" s="19" t="s">
        <v>456</v>
      </c>
      <c r="Q140" s="19" t="s">
        <v>457</v>
      </c>
      <c r="R140" s="19" t="s">
        <v>457</v>
      </c>
      <c r="S140" s="19" t="s">
        <v>457</v>
      </c>
      <c r="T140" s="19" t="s">
        <v>457</v>
      </c>
      <c r="U140" s="19" t="s">
        <v>457</v>
      </c>
      <c r="V140" s="19" t="s">
        <v>457</v>
      </c>
      <c r="W140" s="19" t="s">
        <v>457</v>
      </c>
      <c r="X140" s="19" t="s">
        <v>457</v>
      </c>
      <c r="Y140" s="19" t="s">
        <v>457</v>
      </c>
      <c r="Z140" s="19" t="s">
        <v>457</v>
      </c>
      <c r="AA140" s="19" t="s">
        <v>457</v>
      </c>
      <c r="AB140" s="19" t="s">
        <v>457</v>
      </c>
      <c r="AC140" s="19" t="s">
        <v>457</v>
      </c>
      <c r="AD140" s="19" t="s">
        <v>457</v>
      </c>
      <c r="AE140" s="44"/>
      <c r="AF140" s="131">
        <v>379</v>
      </c>
      <c r="AG140" s="19" t="s">
        <v>464</v>
      </c>
      <c r="AH140" s="131">
        <v>18690</v>
      </c>
      <c r="AI140" s="131">
        <v>7</v>
      </c>
      <c r="AJ140" s="19" t="s">
        <v>464</v>
      </c>
      <c r="AK140" s="131" t="s">
        <v>579</v>
      </c>
      <c r="AL140" s="37" t="s">
        <v>543</v>
      </c>
    </row>
    <row r="141" spans="1:38" s="6" customFormat="1" ht="37.5" customHeight="1" thickBot="1" x14ac:dyDescent="0.35">
      <c r="A141" s="70"/>
      <c r="B141" s="71" t="s">
        <v>395</v>
      </c>
      <c r="C141" s="72" t="s">
        <v>396</v>
      </c>
      <c r="D141" s="70" t="s">
        <v>428</v>
      </c>
      <c r="E141" s="16">
        <f>SUM(E14:E140)</f>
        <v>847.2700000000001</v>
      </c>
      <c r="F141" s="16">
        <f t="shared" ref="F141:M141" si="0">SUM(F14:F140)</f>
        <v>1185.99</v>
      </c>
      <c r="G141" s="16">
        <f t="shared" si="0"/>
        <v>414.53999999999991</v>
      </c>
      <c r="H141" s="16">
        <f t="shared" si="0"/>
        <v>590.21</v>
      </c>
      <c r="I141" s="16">
        <f t="shared" si="0"/>
        <v>1576.44</v>
      </c>
      <c r="J141" s="16">
        <f t="shared" si="0"/>
        <v>10379.940000000002</v>
      </c>
      <c r="K141" s="16">
        <f t="shared" si="0"/>
        <v>34827.71</v>
      </c>
      <c r="L141" s="16">
        <f t="shared" si="0"/>
        <v>15.06</v>
      </c>
      <c r="M141" s="16">
        <f t="shared" si="0"/>
        <v>3751.49</v>
      </c>
      <c r="N141" s="16" t="s">
        <v>457</v>
      </c>
      <c r="O141" s="16" t="s">
        <v>457</v>
      </c>
      <c r="P141" s="16" t="s">
        <v>456</v>
      </c>
      <c r="Q141" s="16" t="s">
        <v>457</v>
      </c>
      <c r="R141" s="16" t="s">
        <v>457</v>
      </c>
      <c r="S141" s="16" t="s">
        <v>457</v>
      </c>
      <c r="T141" s="16" t="s">
        <v>457</v>
      </c>
      <c r="U141" s="16" t="s">
        <v>457</v>
      </c>
      <c r="V141" s="16" t="s">
        <v>457</v>
      </c>
      <c r="W141" s="16" t="s">
        <v>457</v>
      </c>
      <c r="X141" s="16" t="s">
        <v>457</v>
      </c>
      <c r="Y141" s="16" t="s">
        <v>457</v>
      </c>
      <c r="Z141" s="16" t="s">
        <v>457</v>
      </c>
      <c r="AA141" s="16" t="s">
        <v>457</v>
      </c>
      <c r="AB141" s="16" t="s">
        <v>457</v>
      </c>
      <c r="AC141" s="16" t="s">
        <v>457</v>
      </c>
      <c r="AD141" s="16" t="s">
        <v>457</v>
      </c>
      <c r="AE141" s="45"/>
      <c r="AF141" s="149">
        <f>SUM(AF14:AF140)</f>
        <v>1919939</v>
      </c>
      <c r="AG141" s="149">
        <f>SUM(AG14:AG140)</f>
        <v>172953</v>
      </c>
      <c r="AH141" s="149">
        <f>SUM(AH14:AH140)</f>
        <v>4853193</v>
      </c>
      <c r="AI141" s="149">
        <f>SUM(AI14:AI140)</f>
        <v>636397</v>
      </c>
      <c r="AJ141" s="149">
        <f>SUM(AJ14:AJ140)</f>
        <v>2450905</v>
      </c>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9"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456</v>
      </c>
      <c r="AL143" s="40" t="s">
        <v>83</v>
      </c>
    </row>
    <row r="144" spans="1:38" ht="26.25" customHeight="1" thickBot="1" x14ac:dyDescent="0.3">
      <c r="A144" s="76"/>
      <c r="B144" s="40" t="s">
        <v>401</v>
      </c>
      <c r="C144" s="77" t="s">
        <v>402</v>
      </c>
      <c r="D144" s="78" t="s">
        <v>397</v>
      </c>
      <c r="E144" s="9"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456</v>
      </c>
      <c r="AL144" s="40" t="s">
        <v>83</v>
      </c>
    </row>
    <row r="145" spans="1:38" ht="26.25" customHeight="1" thickBot="1" x14ac:dyDescent="0.3">
      <c r="A145" s="76"/>
      <c r="B145" s="40" t="s">
        <v>403</v>
      </c>
      <c r="C145" s="77" t="s">
        <v>404</v>
      </c>
      <c r="D145" s="78" t="s">
        <v>397</v>
      </c>
      <c r="E145" s="9"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456</v>
      </c>
      <c r="AL145" s="40" t="s">
        <v>83</v>
      </c>
    </row>
    <row r="146" spans="1:38" ht="26.25" customHeight="1" thickBot="1" x14ac:dyDescent="0.3">
      <c r="A146" s="76"/>
      <c r="B146" s="40" t="s">
        <v>405</v>
      </c>
      <c r="C146" s="77" t="s">
        <v>406</v>
      </c>
      <c r="D146" s="78" t="s">
        <v>397</v>
      </c>
      <c r="E146" s="9"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456</v>
      </c>
      <c r="AL146" s="40" t="s">
        <v>83</v>
      </c>
    </row>
    <row r="147" spans="1:38" ht="26.25" customHeight="1" thickBot="1" x14ac:dyDescent="0.3">
      <c r="A147" s="76"/>
      <c r="B147" s="40" t="s">
        <v>407</v>
      </c>
      <c r="C147" s="77" t="s">
        <v>408</v>
      </c>
      <c r="D147" s="78" t="s">
        <v>397</v>
      </c>
      <c r="E147" s="9"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456</v>
      </c>
      <c r="AL147" s="40" t="s">
        <v>83</v>
      </c>
    </row>
    <row r="148" spans="1:38" ht="26.25" customHeight="1" thickBot="1" x14ac:dyDescent="0.3">
      <c r="A148" s="76"/>
      <c r="B148" s="40" t="s">
        <v>409</v>
      </c>
      <c r="C148" s="77" t="s">
        <v>410</v>
      </c>
      <c r="D148" s="78" t="s">
        <v>397</v>
      </c>
      <c r="E148" s="9"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456</v>
      </c>
      <c r="AL148" s="40" t="s">
        <v>127</v>
      </c>
    </row>
    <row r="149" spans="1:38" ht="26.25" customHeight="1" thickBot="1" x14ac:dyDescent="0.3">
      <c r="A149" s="76"/>
      <c r="B149" s="40" t="s">
        <v>411</v>
      </c>
      <c r="C149" s="77" t="s">
        <v>412</v>
      </c>
      <c r="D149" s="78" t="s">
        <v>397</v>
      </c>
      <c r="E149" s="9"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456</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413</v>
      </c>
      <c r="C151" s="80" t="s">
        <v>414</v>
      </c>
      <c r="D151" s="79" t="s">
        <v>400</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415</v>
      </c>
      <c r="E152" s="11">
        <f>SUM(E$141, E$151, IF(AND(ISNUMBER(SEARCH($B$4,"AT|BE|CH|GB|IE|LT|LU|NL")),SUM(E$143:E$149)&gt;0),SUM(E$143:E$149)-SUM(E$27:E$33),0))</f>
        <v>847.2700000000001</v>
      </c>
      <c r="F152" s="11">
        <f t="shared" ref="F152:M152" si="1">SUM(F$141, F$151, IF(AND(ISNUMBER(SEARCH($B$4,"AT|BE|CH|GB|IE|LT|LU|NL")),SUM(F$143:F$149)&gt;0),SUM(F$143:F$149)-SUM(F$27:F$33),0))</f>
        <v>1185.99</v>
      </c>
      <c r="G152" s="11">
        <f t="shared" si="1"/>
        <v>414.53999999999991</v>
      </c>
      <c r="H152" s="11">
        <f t="shared" si="1"/>
        <v>590.21</v>
      </c>
      <c r="I152" s="11">
        <f t="shared" si="1"/>
        <v>1576.44</v>
      </c>
      <c r="J152" s="11">
        <f t="shared" si="1"/>
        <v>10379.940000000002</v>
      </c>
      <c r="K152" s="11">
        <f t="shared" si="1"/>
        <v>34827.71</v>
      </c>
      <c r="L152" s="11">
        <f t="shared" si="1"/>
        <v>15.06</v>
      </c>
      <c r="M152" s="11">
        <f t="shared" si="1"/>
        <v>3751.49</v>
      </c>
      <c r="N152" s="11" t="s">
        <v>457</v>
      </c>
      <c r="O152" s="11" t="s">
        <v>457</v>
      </c>
      <c r="P152" s="11" t="s">
        <v>456</v>
      </c>
      <c r="Q152" s="11" t="s">
        <v>457</v>
      </c>
      <c r="R152" s="11" t="s">
        <v>457</v>
      </c>
      <c r="S152" s="11" t="s">
        <v>457</v>
      </c>
      <c r="T152" s="11" t="s">
        <v>457</v>
      </c>
      <c r="U152" s="11" t="s">
        <v>457</v>
      </c>
      <c r="V152" s="11" t="s">
        <v>457</v>
      </c>
      <c r="W152" s="11" t="s">
        <v>457</v>
      </c>
      <c r="X152" s="11" t="s">
        <v>457</v>
      </c>
      <c r="Y152" s="11" t="s">
        <v>457</v>
      </c>
      <c r="Z152" s="11" t="s">
        <v>457</v>
      </c>
      <c r="AA152" s="11" t="s">
        <v>457</v>
      </c>
      <c r="AB152" s="11" t="s">
        <v>457</v>
      </c>
      <c r="AC152" s="11" t="s">
        <v>457</v>
      </c>
      <c r="AD152" s="11" t="s">
        <v>457</v>
      </c>
      <c r="AE152" s="47"/>
      <c r="AF152" s="11"/>
      <c r="AG152" s="11"/>
      <c r="AH152" s="11"/>
      <c r="AI152" s="11"/>
      <c r="AJ152" s="11"/>
      <c r="AK152" s="11"/>
      <c r="AL152" s="42"/>
    </row>
    <row r="153" spans="1:38" ht="26.25" customHeight="1" thickBot="1" x14ac:dyDescent="0.3">
      <c r="A153" s="79"/>
      <c r="B153" s="41" t="s">
        <v>413</v>
      </c>
      <c r="C153" s="80" t="s">
        <v>419</v>
      </c>
      <c r="D153" s="79" t="s">
        <v>400</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1">
        <f>SUM(E$141, E$153, -1 * IF(OR($B$6=2005,$B$6&gt;=2020),SUM(E$99:E$122),0), IF(AND(ISNUMBER(SEARCH($B$4,"AT|BE|CH|GB|IE|LT|LU|NL")),SUM(E$143:E$149)&gt;0),SUM(E$143:E$149)-SUM(E$27:E$33),0))</f>
        <v>846.92000000000007</v>
      </c>
      <c r="F154" s="11">
        <f t="shared" ref="F154:M154" si="2">SUM(F$141, F$153, -1 * IF(OR($B$6=2005,$B$6&gt;=2020),SUM(F$99:F$122),0), IF(AND(ISNUMBER(SEARCH($B$4,"AT|BE|CH|GB|IE|LT|LU|NL")),SUM(F$143:F$149)&gt;0),SUM(F$143:F$149)-SUM(F$27:F$33),0))</f>
        <v>1068.5900000000001</v>
      </c>
      <c r="G154" s="11">
        <f t="shared" si="2"/>
        <v>414.4199999999999</v>
      </c>
      <c r="H154" s="11">
        <f t="shared" si="2"/>
        <v>33.240000000000009</v>
      </c>
      <c r="I154" s="11">
        <f t="shared" si="2"/>
        <v>1222.83</v>
      </c>
      <c r="J154" s="11">
        <f t="shared" si="2"/>
        <v>8888.4100000000017</v>
      </c>
      <c r="K154" s="11">
        <f t="shared" si="2"/>
        <v>31219.329999999998</v>
      </c>
      <c r="L154" s="11">
        <f t="shared" si="2"/>
        <v>15.06</v>
      </c>
      <c r="M154" s="11">
        <f t="shared" si="2"/>
        <v>3751.24</v>
      </c>
      <c r="N154" s="11" t="s">
        <v>457</v>
      </c>
      <c r="O154" s="11" t="s">
        <v>457</v>
      </c>
      <c r="P154" s="11" t="s">
        <v>456</v>
      </c>
      <c r="Q154" s="11" t="s">
        <v>457</v>
      </c>
      <c r="R154" s="11" t="s">
        <v>457</v>
      </c>
      <c r="S154" s="11" t="s">
        <v>457</v>
      </c>
      <c r="T154" s="11" t="s">
        <v>457</v>
      </c>
      <c r="U154" s="11" t="s">
        <v>457</v>
      </c>
      <c r="V154" s="11" t="s">
        <v>457</v>
      </c>
      <c r="W154" s="11" t="s">
        <v>457</v>
      </c>
      <c r="X154" s="11" t="s">
        <v>457</v>
      </c>
      <c r="Y154" s="11" t="s">
        <v>457</v>
      </c>
      <c r="Z154" s="11" t="s">
        <v>457</v>
      </c>
      <c r="AA154" s="11" t="s">
        <v>457</v>
      </c>
      <c r="AB154" s="11" t="s">
        <v>457</v>
      </c>
      <c r="AC154" s="11" t="s">
        <v>457</v>
      </c>
      <c r="AD154" s="11" t="s">
        <v>457</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70" t="s">
        <v>429</v>
      </c>
      <c r="B156" s="170"/>
      <c r="C156" s="170"/>
      <c r="D156" s="170"/>
      <c r="E156" s="170"/>
      <c r="F156" s="170"/>
      <c r="G156" s="17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70" t="s">
        <v>430</v>
      </c>
      <c r="B157" s="170"/>
      <c r="C157" s="170"/>
      <c r="D157" s="170"/>
      <c r="E157" s="170"/>
      <c r="F157" s="170"/>
      <c r="G157" s="170"/>
      <c r="H157" s="94"/>
      <c r="I157" s="95"/>
      <c r="J157"/>
      <c r="K157"/>
      <c r="L157"/>
      <c r="M157" s="95"/>
      <c r="N157" s="95"/>
      <c r="O157" s="95"/>
      <c r="P157" s="95"/>
      <c r="Q157" s="95"/>
      <c r="R157" s="95"/>
      <c r="S157" s="95"/>
      <c r="T157" s="95"/>
      <c r="U157" s="95"/>
    </row>
    <row r="158" spans="1:38" s="99" customFormat="1" ht="17.149999999999999" customHeight="1" x14ac:dyDescent="0.35">
      <c r="A158" s="170" t="s">
        <v>431</v>
      </c>
      <c r="B158" s="170"/>
      <c r="C158" s="170"/>
      <c r="D158" s="170"/>
      <c r="E158" s="170"/>
      <c r="F158" s="170"/>
      <c r="G158" s="170"/>
      <c r="H158" s="94"/>
      <c r="I158" s="95"/>
      <c r="J158"/>
      <c r="K158"/>
      <c r="L158"/>
      <c r="M158" s="95"/>
      <c r="N158" s="95"/>
      <c r="O158" s="95"/>
      <c r="P158" s="95"/>
      <c r="Q158" s="95"/>
      <c r="R158" s="95"/>
      <c r="S158" s="95"/>
      <c r="T158" s="95"/>
      <c r="U158" s="95"/>
    </row>
    <row r="159" spans="1:38" s="96" customFormat="1" ht="39" customHeight="1" x14ac:dyDescent="0.35">
      <c r="A159" s="170" t="s">
        <v>432</v>
      </c>
      <c r="B159" s="170"/>
      <c r="C159" s="170"/>
      <c r="D159" s="170"/>
      <c r="E159" s="170"/>
      <c r="F159" s="170"/>
      <c r="G159" s="17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35">
      <c r="A160" s="170" t="s">
        <v>433</v>
      </c>
      <c r="B160" s="170"/>
      <c r="C160" s="170"/>
      <c r="D160" s="170"/>
      <c r="E160" s="170"/>
      <c r="F160" s="170"/>
      <c r="G160" s="170"/>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3E8B1-5F42-450B-B896-2076C3A8E855}">
  <dimension ref="A1:AL170"/>
  <sheetViews>
    <sheetView zoomScale="80" zoomScaleNormal="80" workbookViewId="0">
      <pane xSplit="4" ySplit="13" topLeftCell="E14" activePane="bottomRight" state="frozen"/>
      <selection sqref="A1:XFD1048576"/>
      <selection pane="topRight" sqref="A1:XFD1048576"/>
      <selection pane="bottomLeft" sqref="A1:XFD1048576"/>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24" width="8.54296875" style="1" customWidth="1"/>
    <col min="25" max="25" width="8.81640625" style="1" customWidth="1"/>
    <col min="26" max="30" width="8.54296875" style="1" customWidth="1"/>
    <col min="31" max="31" width="2.1796875" style="1" customWidth="1"/>
    <col min="32" max="37" width="8.54296875" style="1" customWidth="1"/>
    <col min="38" max="38" width="25.81640625" style="1" customWidth="1"/>
    <col min="39" max="16384" width="8.81640625" style="1"/>
  </cols>
  <sheetData>
    <row r="1" spans="1:38" ht="22.5" customHeight="1" x14ac:dyDescent="0.25">
      <c r="A1" s="20" t="s">
        <v>23</v>
      </c>
      <c r="B1" s="21"/>
      <c r="C1" s="22"/>
    </row>
    <row r="2" spans="1:38" x14ac:dyDescent="0.25">
      <c r="A2" s="23" t="s">
        <v>24</v>
      </c>
      <c r="B2" s="21"/>
      <c r="C2" s="22"/>
    </row>
    <row r="3" spans="1:38" ht="13" x14ac:dyDescent="0.3">
      <c r="B3" s="21"/>
      <c r="C3" s="22"/>
      <c r="F3" s="112"/>
      <c r="R3" s="2"/>
      <c r="S3" s="2"/>
      <c r="T3" s="2"/>
      <c r="U3" s="2"/>
      <c r="V3" s="2"/>
    </row>
    <row r="4" spans="1:38" ht="13" x14ac:dyDescent="0.3">
      <c r="A4" s="23" t="s">
        <v>25</v>
      </c>
      <c r="B4" s="17" t="s">
        <v>444</v>
      </c>
      <c r="C4" s="24" t="s">
        <v>26</v>
      </c>
      <c r="R4" s="2"/>
      <c r="S4" s="2"/>
      <c r="T4" s="2"/>
      <c r="U4" s="2"/>
      <c r="V4" s="2"/>
    </row>
    <row r="5" spans="1:38" ht="13" x14ac:dyDescent="0.3">
      <c r="A5" s="23" t="s">
        <v>27</v>
      </c>
      <c r="B5" s="17" t="s">
        <v>445</v>
      </c>
      <c r="C5" s="24" t="s">
        <v>28</v>
      </c>
      <c r="R5" s="2"/>
      <c r="S5" s="2"/>
      <c r="T5" s="2"/>
      <c r="U5" s="2"/>
      <c r="V5" s="2"/>
    </row>
    <row r="6" spans="1:38" x14ac:dyDescent="0.25">
      <c r="A6" s="23" t="s">
        <v>29</v>
      </c>
      <c r="B6" s="17" t="s">
        <v>446</v>
      </c>
      <c r="C6" s="24" t="s">
        <v>30</v>
      </c>
      <c r="R6" s="25"/>
      <c r="S6" s="25"/>
      <c r="T6" s="25"/>
      <c r="U6" s="25"/>
      <c r="V6" s="25"/>
    </row>
    <row r="7" spans="1:38" ht="34.5" x14ac:dyDescent="0.3">
      <c r="A7" s="23" t="s">
        <v>31</v>
      </c>
      <c r="B7" s="17">
        <v>2024</v>
      </c>
      <c r="C7" s="24" t="s">
        <v>32</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80" t="str">
        <f>B4&amp;": "&amp;B5&amp;": "&amp;B6</f>
        <v>CA: 15.02.2024: 2005</v>
      </c>
      <c r="B10" s="182" t="s">
        <v>33</v>
      </c>
      <c r="C10" s="183"/>
      <c r="D10" s="184"/>
      <c r="E10" s="171" t="s">
        <v>447</v>
      </c>
      <c r="F10" s="172"/>
      <c r="G10" s="172"/>
      <c r="H10" s="173"/>
      <c r="I10" s="171" t="s">
        <v>448</v>
      </c>
      <c r="J10" s="172"/>
      <c r="K10" s="172"/>
      <c r="L10" s="173"/>
      <c r="M10" s="188" t="s">
        <v>449</v>
      </c>
      <c r="N10" s="171" t="s">
        <v>450</v>
      </c>
      <c r="O10" s="172"/>
      <c r="P10" s="173"/>
      <c r="Q10" s="171" t="s">
        <v>451</v>
      </c>
      <c r="R10" s="172"/>
      <c r="S10" s="172"/>
      <c r="T10" s="172"/>
      <c r="U10" s="172"/>
      <c r="V10" s="173"/>
      <c r="W10" s="171" t="s">
        <v>452</v>
      </c>
      <c r="X10" s="172"/>
      <c r="Y10" s="172"/>
      <c r="Z10" s="172"/>
      <c r="AA10" s="172"/>
      <c r="AB10" s="172"/>
      <c r="AC10" s="172"/>
      <c r="AD10" s="173"/>
      <c r="AE10" s="30"/>
      <c r="AF10" s="171" t="s">
        <v>453</v>
      </c>
      <c r="AG10" s="172"/>
      <c r="AH10" s="172"/>
      <c r="AI10" s="172"/>
      <c r="AJ10" s="172"/>
      <c r="AK10" s="172"/>
      <c r="AL10" s="173"/>
    </row>
    <row r="11" spans="1:38"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38" ht="52.5" customHeight="1" thickBot="1" x14ac:dyDescent="0.3">
      <c r="A12" s="181"/>
      <c r="B12" s="185"/>
      <c r="C12" s="186"/>
      <c r="D12" s="187"/>
      <c r="E12" s="87"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38" ht="37.5" customHeight="1" thickBot="1" x14ac:dyDescent="0.3">
      <c r="A13" s="33" t="s">
        <v>75</v>
      </c>
      <c r="B13" s="33" t="s">
        <v>76</v>
      </c>
      <c r="C13" s="34" t="s">
        <v>77</v>
      </c>
      <c r="D13" s="33" t="s">
        <v>78</v>
      </c>
      <c r="E13" s="33"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row>
    <row r="14" spans="1:38" ht="26.25" customHeight="1" thickBot="1" x14ac:dyDescent="0.3">
      <c r="A14" s="51" t="s">
        <v>84</v>
      </c>
      <c r="B14" s="51" t="s">
        <v>85</v>
      </c>
      <c r="C14" s="52" t="s">
        <v>86</v>
      </c>
      <c r="D14" s="53" t="s">
        <v>454</v>
      </c>
      <c r="E14" s="3">
        <v>253.266431502812</v>
      </c>
      <c r="F14" s="3">
        <v>3.23062454115039</v>
      </c>
      <c r="G14" s="3">
        <v>508.54242036514199</v>
      </c>
      <c r="H14" s="3">
        <v>0.352979695776027</v>
      </c>
      <c r="I14" s="3">
        <v>8.8818113226614095</v>
      </c>
      <c r="J14" s="3">
        <v>15.3805011704544</v>
      </c>
      <c r="K14" s="3">
        <v>34.369914026426002</v>
      </c>
      <c r="L14" s="3" t="s">
        <v>455</v>
      </c>
      <c r="M14" s="3">
        <v>51.814912718779901</v>
      </c>
      <c r="N14" s="3">
        <v>1.92142360097433</v>
      </c>
      <c r="O14" s="3">
        <v>0.249695918137575</v>
      </c>
      <c r="P14" s="3">
        <v>2.1668607918413199</v>
      </c>
      <c r="Q14" s="3" t="s">
        <v>456</v>
      </c>
      <c r="R14" s="3" t="s">
        <v>456</v>
      </c>
      <c r="S14" s="3" t="s">
        <v>456</v>
      </c>
      <c r="T14" s="3" t="s">
        <v>456</v>
      </c>
      <c r="U14" s="3" t="s">
        <v>456</v>
      </c>
      <c r="V14" s="3" t="s">
        <v>456</v>
      </c>
      <c r="W14" s="3">
        <v>5.3588793818275597</v>
      </c>
      <c r="X14" s="3">
        <v>0.13910066095080101</v>
      </c>
      <c r="Y14" s="3">
        <v>4.9705392175301899E-2</v>
      </c>
      <c r="Z14" s="3">
        <v>6.2074480991348302E-5</v>
      </c>
      <c r="AA14" s="3">
        <v>4.4555779215462103E-2</v>
      </c>
      <c r="AB14" s="3">
        <v>0.23342390682255601</v>
      </c>
      <c r="AC14" s="3">
        <v>3.9647832433552099</v>
      </c>
      <c r="AD14" s="3" t="s">
        <v>456</v>
      </c>
      <c r="AE14" s="44"/>
      <c r="AF14" s="19" t="s">
        <v>456</v>
      </c>
      <c r="AG14" s="19" t="s">
        <v>456</v>
      </c>
      <c r="AH14" s="19" t="s">
        <v>456</v>
      </c>
      <c r="AI14" s="19" t="s">
        <v>456</v>
      </c>
      <c r="AJ14" s="19" t="s">
        <v>456</v>
      </c>
      <c r="AK14" s="19" t="s">
        <v>455</v>
      </c>
      <c r="AL14" s="37" t="s">
        <v>83</v>
      </c>
    </row>
    <row r="15" spans="1:38" ht="26.25" customHeight="1" thickBot="1" x14ac:dyDescent="0.3">
      <c r="A15" s="51" t="s">
        <v>87</v>
      </c>
      <c r="B15" s="51" t="s">
        <v>88</v>
      </c>
      <c r="C15" s="52" t="s">
        <v>89</v>
      </c>
      <c r="D15" s="53" t="s">
        <v>454</v>
      </c>
      <c r="E15" s="3">
        <v>22.345142782099501</v>
      </c>
      <c r="F15" s="3">
        <v>1.6598330487945401</v>
      </c>
      <c r="G15" s="3">
        <v>83.012253413377096</v>
      </c>
      <c r="H15" s="3">
        <v>1.9476965550198701E-2</v>
      </c>
      <c r="I15" s="3">
        <v>2.5980060183313798</v>
      </c>
      <c r="J15" s="3">
        <v>4.1234419796440296</v>
      </c>
      <c r="K15" s="3">
        <v>5.8133090257058404</v>
      </c>
      <c r="L15" s="3" t="s">
        <v>455</v>
      </c>
      <c r="M15" s="3">
        <v>14.8162607116472</v>
      </c>
      <c r="N15" s="3">
        <v>8.1668894845494097E-2</v>
      </c>
      <c r="O15" s="3">
        <v>2.4026434999773302E-2</v>
      </c>
      <c r="P15" s="3">
        <v>8.15697091016368E-3</v>
      </c>
      <c r="Q15" s="3" t="s">
        <v>456</v>
      </c>
      <c r="R15" s="3" t="s">
        <v>456</v>
      </c>
      <c r="S15" s="3" t="s">
        <v>456</v>
      </c>
      <c r="T15" s="3" t="s">
        <v>456</v>
      </c>
      <c r="U15" s="3" t="s">
        <v>456</v>
      </c>
      <c r="V15" s="3" t="s">
        <v>456</v>
      </c>
      <c r="W15" s="3" t="s">
        <v>455</v>
      </c>
      <c r="X15" s="3">
        <v>2.8960527156768399E-3</v>
      </c>
      <c r="Y15" s="3">
        <v>2.1306719687186801E-3</v>
      </c>
      <c r="Z15" s="3">
        <v>1.1081853743281701E-3</v>
      </c>
      <c r="AA15" s="3">
        <v>1.39139956319591E-3</v>
      </c>
      <c r="AB15" s="3">
        <v>7.5263096219196001E-3</v>
      </c>
      <c r="AC15" s="3" t="s">
        <v>455</v>
      </c>
      <c r="AD15" s="3" t="s">
        <v>456</v>
      </c>
      <c r="AE15" s="44"/>
      <c r="AF15" s="19" t="s">
        <v>456</v>
      </c>
      <c r="AG15" s="19" t="s">
        <v>456</v>
      </c>
      <c r="AH15" s="19" t="s">
        <v>456</v>
      </c>
      <c r="AI15" s="19" t="s">
        <v>456</v>
      </c>
      <c r="AJ15" s="19" t="s">
        <v>456</v>
      </c>
      <c r="AK15" s="19" t="s">
        <v>455</v>
      </c>
      <c r="AL15" s="37" t="s">
        <v>83</v>
      </c>
    </row>
    <row r="16" spans="1:38" ht="26.25" customHeight="1" thickBot="1" x14ac:dyDescent="0.3">
      <c r="A16" s="51" t="s">
        <v>87</v>
      </c>
      <c r="B16" s="51" t="s">
        <v>90</v>
      </c>
      <c r="C16" s="52" t="s">
        <v>91</v>
      </c>
      <c r="D16" s="53" t="s">
        <v>454</v>
      </c>
      <c r="E16" s="3">
        <v>366.15657487467303</v>
      </c>
      <c r="F16" s="3">
        <v>13.869445621731399</v>
      </c>
      <c r="G16" s="3">
        <v>296.34682827938099</v>
      </c>
      <c r="H16" s="3">
        <v>2.1116396219223001</v>
      </c>
      <c r="I16" s="3">
        <v>2.6251665046208101</v>
      </c>
      <c r="J16" s="3">
        <v>2.9784034068132499</v>
      </c>
      <c r="K16" s="3">
        <v>3.5409132774378098</v>
      </c>
      <c r="L16" s="3" t="s">
        <v>455</v>
      </c>
      <c r="M16" s="3">
        <v>445.784640243404</v>
      </c>
      <c r="N16" s="3">
        <v>0.26163601017439198</v>
      </c>
      <c r="O16" s="3">
        <v>5.9921758562082601E-2</v>
      </c>
      <c r="P16" s="3">
        <v>3.6660963715301698E-2</v>
      </c>
      <c r="Q16" s="3" t="s">
        <v>456</v>
      </c>
      <c r="R16" s="3" t="s">
        <v>456</v>
      </c>
      <c r="S16" s="3" t="s">
        <v>456</v>
      </c>
      <c r="T16" s="3" t="s">
        <v>456</v>
      </c>
      <c r="U16" s="3" t="s">
        <v>456</v>
      </c>
      <c r="V16" s="3" t="s">
        <v>456</v>
      </c>
      <c r="W16" s="3" t="s">
        <v>455</v>
      </c>
      <c r="X16" s="3">
        <v>3.8706554092590001E-4</v>
      </c>
      <c r="Y16" s="3">
        <v>5.38121666338125E-4</v>
      </c>
      <c r="Z16" s="3">
        <v>5.8949170135783003E-4</v>
      </c>
      <c r="AA16" s="3">
        <v>7.04186758516752E-4</v>
      </c>
      <c r="AB16" s="3">
        <v>2.21886566713861E-3</v>
      </c>
      <c r="AC16" s="3" t="s">
        <v>455</v>
      </c>
      <c r="AD16" s="3" t="s">
        <v>456</v>
      </c>
      <c r="AE16" s="44"/>
      <c r="AF16" s="19" t="s">
        <v>456</v>
      </c>
      <c r="AG16" s="19" t="s">
        <v>456</v>
      </c>
      <c r="AH16" s="19" t="s">
        <v>456</v>
      </c>
      <c r="AI16" s="19" t="s">
        <v>456</v>
      </c>
      <c r="AJ16" s="19" t="s">
        <v>456</v>
      </c>
      <c r="AK16" s="19" t="s">
        <v>455</v>
      </c>
      <c r="AL16" s="37" t="s">
        <v>83</v>
      </c>
    </row>
    <row r="17" spans="1:38" ht="26.25" customHeight="1" thickBot="1" x14ac:dyDescent="0.3">
      <c r="A17" s="51" t="s">
        <v>87</v>
      </c>
      <c r="B17" s="51" t="s">
        <v>92</v>
      </c>
      <c r="C17" s="52" t="s">
        <v>93</v>
      </c>
      <c r="D17" s="53" t="s">
        <v>454</v>
      </c>
      <c r="E17" s="3">
        <v>17.976629276313101</v>
      </c>
      <c r="F17" s="3">
        <v>1.6616441894048899</v>
      </c>
      <c r="G17" s="3">
        <v>25.294768732950001</v>
      </c>
      <c r="H17" s="3">
        <v>8.0619624493458403E-4</v>
      </c>
      <c r="I17" s="3">
        <v>0.36537182158403703</v>
      </c>
      <c r="J17" s="3">
        <v>0.44144466831981199</v>
      </c>
      <c r="K17" s="3">
        <v>0.77138689219844203</v>
      </c>
      <c r="L17" s="3" t="s">
        <v>455</v>
      </c>
      <c r="M17" s="3">
        <v>27.312891275816</v>
      </c>
      <c r="N17" s="3">
        <v>0.59944729150540299</v>
      </c>
      <c r="O17" s="3">
        <v>6.3624868441878396E-2</v>
      </c>
      <c r="P17" s="3">
        <v>9.0950134672540595E-2</v>
      </c>
      <c r="Q17" s="3" t="s">
        <v>456</v>
      </c>
      <c r="R17" s="3" t="s">
        <v>456</v>
      </c>
      <c r="S17" s="3" t="s">
        <v>456</v>
      </c>
      <c r="T17" s="3" t="s">
        <v>456</v>
      </c>
      <c r="U17" s="3" t="s">
        <v>456</v>
      </c>
      <c r="V17" s="3" t="s">
        <v>456</v>
      </c>
      <c r="W17" s="3">
        <v>2.1963474850476299</v>
      </c>
      <c r="X17" s="3">
        <v>0.53285314309894705</v>
      </c>
      <c r="Y17" s="3">
        <v>0.52359096365826596</v>
      </c>
      <c r="Z17" s="3">
        <v>0.33233211867353002</v>
      </c>
      <c r="AA17" s="3">
        <v>0.20219459695311101</v>
      </c>
      <c r="AB17" s="3">
        <v>1.5909708223838599</v>
      </c>
      <c r="AC17" s="3">
        <v>0.733115358046595</v>
      </c>
      <c r="AD17" s="3" t="s">
        <v>456</v>
      </c>
      <c r="AE17" s="44"/>
      <c r="AF17" s="19" t="s">
        <v>456</v>
      </c>
      <c r="AG17" s="19" t="s">
        <v>456</v>
      </c>
      <c r="AH17" s="19" t="s">
        <v>456</v>
      </c>
      <c r="AI17" s="19" t="s">
        <v>456</v>
      </c>
      <c r="AJ17" s="19" t="s">
        <v>456</v>
      </c>
      <c r="AK17" s="19" t="s">
        <v>455</v>
      </c>
      <c r="AL17" s="37" t="s">
        <v>83</v>
      </c>
    </row>
    <row r="18" spans="1:38" ht="26.25" customHeight="1" thickBot="1" x14ac:dyDescent="0.3">
      <c r="A18" s="51" t="s">
        <v>87</v>
      </c>
      <c r="B18" s="51" t="s">
        <v>94</v>
      </c>
      <c r="C18" s="52" t="s">
        <v>95</v>
      </c>
      <c r="D18" s="53" t="s">
        <v>454</v>
      </c>
      <c r="E18" s="3">
        <v>2.1834249188220798</v>
      </c>
      <c r="F18" s="3">
        <v>1.2002461151938799</v>
      </c>
      <c r="G18" s="3">
        <v>10.296424664110599</v>
      </c>
      <c r="H18" s="3">
        <v>1.77136003394863E-3</v>
      </c>
      <c r="I18" s="3">
        <v>0.26548126116559601</v>
      </c>
      <c r="J18" s="3">
        <v>0.26173553835323798</v>
      </c>
      <c r="K18" s="3">
        <v>0.30880868668151801</v>
      </c>
      <c r="L18" s="3" t="s">
        <v>455</v>
      </c>
      <c r="M18" s="3">
        <v>26.4348915717569</v>
      </c>
      <c r="N18" s="3">
        <v>1.54253324907431</v>
      </c>
      <c r="O18" s="3">
        <v>0.32944314158837501</v>
      </c>
      <c r="P18" s="3">
        <v>3.79832255276467E-2</v>
      </c>
      <c r="Q18" s="3" t="s">
        <v>456</v>
      </c>
      <c r="R18" s="3" t="s">
        <v>456</v>
      </c>
      <c r="S18" s="3" t="s">
        <v>456</v>
      </c>
      <c r="T18" s="3" t="s">
        <v>456</v>
      </c>
      <c r="U18" s="3" t="s">
        <v>456</v>
      </c>
      <c r="V18" s="3" t="s">
        <v>456</v>
      </c>
      <c r="W18" s="3">
        <v>5.0602534488099898E-2</v>
      </c>
      <c r="X18" s="3">
        <v>0.50818783191702099</v>
      </c>
      <c r="Y18" s="3">
        <v>0.82027825535824705</v>
      </c>
      <c r="Z18" s="3">
        <v>0.330862052598834</v>
      </c>
      <c r="AA18" s="3">
        <v>0.34587517527784201</v>
      </c>
      <c r="AB18" s="3">
        <v>2.0052033151519399</v>
      </c>
      <c r="AC18" s="3">
        <v>6.4961106688801507E-2</v>
      </c>
      <c r="AD18" s="3" t="s">
        <v>456</v>
      </c>
      <c r="AE18" s="44"/>
      <c r="AF18" s="19" t="s">
        <v>456</v>
      </c>
      <c r="AG18" s="19" t="s">
        <v>456</v>
      </c>
      <c r="AH18" s="19" t="s">
        <v>456</v>
      </c>
      <c r="AI18" s="19" t="s">
        <v>456</v>
      </c>
      <c r="AJ18" s="19" t="s">
        <v>456</v>
      </c>
      <c r="AK18" s="19" t="s">
        <v>455</v>
      </c>
      <c r="AL18" s="37" t="s">
        <v>83</v>
      </c>
    </row>
    <row r="19" spans="1:38" ht="26.25" customHeight="1" thickBot="1" x14ac:dyDescent="0.3">
      <c r="A19" s="51" t="s">
        <v>87</v>
      </c>
      <c r="B19" s="51" t="s">
        <v>96</v>
      </c>
      <c r="C19" s="52" t="s">
        <v>97</v>
      </c>
      <c r="D19" s="53" t="s">
        <v>454</v>
      </c>
      <c r="E19" s="3">
        <v>7.3636080480024102</v>
      </c>
      <c r="F19" s="3">
        <v>0.81838700030673295</v>
      </c>
      <c r="G19" s="3">
        <v>13.842670849034</v>
      </c>
      <c r="H19" s="3">
        <v>5.8378977526075702E-2</v>
      </c>
      <c r="I19" s="3">
        <v>0.94266393279006799</v>
      </c>
      <c r="J19" s="3">
        <v>1.3054944996473601</v>
      </c>
      <c r="K19" s="3">
        <v>1.7262781923549499</v>
      </c>
      <c r="L19" s="3" t="s">
        <v>455</v>
      </c>
      <c r="M19" s="3">
        <v>1.60299357187263</v>
      </c>
      <c r="N19" s="3">
        <v>0.78467553068340701</v>
      </c>
      <c r="O19" s="3">
        <v>4.9124297426263296E-3</v>
      </c>
      <c r="P19" s="3">
        <v>1.9629974477970599E-2</v>
      </c>
      <c r="Q19" s="3" t="s">
        <v>456</v>
      </c>
      <c r="R19" s="3" t="s">
        <v>456</v>
      </c>
      <c r="S19" s="3" t="s">
        <v>456</v>
      </c>
      <c r="T19" s="3" t="s">
        <v>456</v>
      </c>
      <c r="U19" s="3" t="s">
        <v>456</v>
      </c>
      <c r="V19" s="3" t="s">
        <v>456</v>
      </c>
      <c r="W19" s="3">
        <v>2.8958589050851899E-2</v>
      </c>
      <c r="X19" s="3">
        <v>1.3377990608492E-3</v>
      </c>
      <c r="Y19" s="3">
        <v>6.4761935513723296E-3</v>
      </c>
      <c r="Z19" s="3">
        <v>2.9186747631252501E-3</v>
      </c>
      <c r="AA19" s="3">
        <v>1.98980608099414E-3</v>
      </c>
      <c r="AB19" s="3">
        <v>1.2722473456340901E-2</v>
      </c>
      <c r="AC19" s="3">
        <v>0.20887742529079301</v>
      </c>
      <c r="AD19" s="3" t="s">
        <v>456</v>
      </c>
      <c r="AE19" s="44"/>
      <c r="AF19" s="19" t="s">
        <v>456</v>
      </c>
      <c r="AG19" s="19" t="s">
        <v>456</v>
      </c>
      <c r="AH19" s="19" t="s">
        <v>456</v>
      </c>
      <c r="AI19" s="19" t="s">
        <v>456</v>
      </c>
      <c r="AJ19" s="19" t="s">
        <v>456</v>
      </c>
      <c r="AK19" s="19" t="s">
        <v>455</v>
      </c>
      <c r="AL19" s="37" t="s">
        <v>83</v>
      </c>
    </row>
    <row r="20" spans="1:38" ht="26.25" customHeight="1" thickBot="1" x14ac:dyDescent="0.3">
      <c r="A20" s="51" t="s">
        <v>87</v>
      </c>
      <c r="B20" s="51" t="s">
        <v>98</v>
      </c>
      <c r="C20" s="52" t="s">
        <v>99</v>
      </c>
      <c r="D20" s="53" t="s">
        <v>454</v>
      </c>
      <c r="E20" s="3">
        <v>25.7922785356871</v>
      </c>
      <c r="F20" s="3">
        <v>3.1484876966216602</v>
      </c>
      <c r="G20" s="3">
        <v>50.102329256533899</v>
      </c>
      <c r="H20" s="3">
        <v>0.257875336298652</v>
      </c>
      <c r="I20" s="3">
        <v>6.8021284828896196</v>
      </c>
      <c r="J20" s="3">
        <v>10.1598106622444</v>
      </c>
      <c r="K20" s="3">
        <v>15.7292400906103</v>
      </c>
      <c r="L20" s="3" t="s">
        <v>455</v>
      </c>
      <c r="M20" s="3">
        <v>40.692563901183597</v>
      </c>
      <c r="N20" s="3">
        <v>1.05547216155311</v>
      </c>
      <c r="O20" s="3">
        <v>0.140999735183368</v>
      </c>
      <c r="P20" s="3">
        <v>2.5362881442046702E-2</v>
      </c>
      <c r="Q20" s="3" t="s">
        <v>456</v>
      </c>
      <c r="R20" s="3" t="s">
        <v>456</v>
      </c>
      <c r="S20" s="3" t="s">
        <v>456</v>
      </c>
      <c r="T20" s="3" t="s">
        <v>456</v>
      </c>
      <c r="U20" s="3" t="s">
        <v>456</v>
      </c>
      <c r="V20" s="3" t="s">
        <v>456</v>
      </c>
      <c r="W20" s="3">
        <v>0.66226887248286004</v>
      </c>
      <c r="X20" s="3">
        <v>8.4262396084260095E-3</v>
      </c>
      <c r="Y20" s="3">
        <v>6.7014398944791496E-3</v>
      </c>
      <c r="Z20" s="3">
        <v>5.2481351767629698E-3</v>
      </c>
      <c r="AA20" s="3">
        <v>5.4501366709629696E-3</v>
      </c>
      <c r="AB20" s="3">
        <v>2.58259513506311E-2</v>
      </c>
      <c r="AC20" s="3">
        <v>4.2296453508632502E-2</v>
      </c>
      <c r="AD20" s="3" t="s">
        <v>456</v>
      </c>
      <c r="AE20" s="44"/>
      <c r="AF20" s="19" t="s">
        <v>456</v>
      </c>
      <c r="AG20" s="19" t="s">
        <v>456</v>
      </c>
      <c r="AH20" s="19" t="s">
        <v>456</v>
      </c>
      <c r="AI20" s="19" t="s">
        <v>456</v>
      </c>
      <c r="AJ20" s="19" t="s">
        <v>456</v>
      </c>
      <c r="AK20" s="19" t="s">
        <v>455</v>
      </c>
      <c r="AL20" s="37" t="s">
        <v>83</v>
      </c>
    </row>
    <row r="21" spans="1:38" ht="26.25" customHeight="1" thickBot="1" x14ac:dyDescent="0.3">
      <c r="A21" s="51" t="s">
        <v>87</v>
      </c>
      <c r="B21" s="51" t="s">
        <v>100</v>
      </c>
      <c r="C21" s="52" t="s">
        <v>101</v>
      </c>
      <c r="D21" s="53" t="s">
        <v>454</v>
      </c>
      <c r="E21" s="3">
        <v>3.6343525573877198</v>
      </c>
      <c r="F21" s="3">
        <v>0.13601360940201301</v>
      </c>
      <c r="G21" s="3">
        <v>6.1704606691984099</v>
      </c>
      <c r="H21" s="3">
        <v>2.0141335134118199E-2</v>
      </c>
      <c r="I21" s="3">
        <v>0.22057541689542201</v>
      </c>
      <c r="J21" s="3">
        <v>0.41446884224895297</v>
      </c>
      <c r="K21" s="3">
        <v>0.68759245760079102</v>
      </c>
      <c r="L21" s="3" t="s">
        <v>455</v>
      </c>
      <c r="M21" s="3">
        <v>0.33130095146974298</v>
      </c>
      <c r="N21" s="3" t="s">
        <v>455</v>
      </c>
      <c r="O21" s="3" t="s">
        <v>455</v>
      </c>
      <c r="P21" s="3">
        <v>2.96826126112562E-4</v>
      </c>
      <c r="Q21" s="3" t="s">
        <v>456</v>
      </c>
      <c r="R21" s="3" t="s">
        <v>456</v>
      </c>
      <c r="S21" s="3" t="s">
        <v>456</v>
      </c>
      <c r="T21" s="3" t="s">
        <v>456</v>
      </c>
      <c r="U21" s="3" t="s">
        <v>456</v>
      </c>
      <c r="V21" s="3" t="s">
        <v>456</v>
      </c>
      <c r="W21" s="3">
        <v>6.4098665107363798E-2</v>
      </c>
      <c r="X21" s="3" t="s">
        <v>455</v>
      </c>
      <c r="Y21" s="3" t="s">
        <v>455</v>
      </c>
      <c r="Z21" s="3" t="s">
        <v>455</v>
      </c>
      <c r="AA21" s="3" t="s">
        <v>455</v>
      </c>
      <c r="AB21" s="3" t="s">
        <v>455</v>
      </c>
      <c r="AC21" s="3">
        <v>2.95051086155742E-3</v>
      </c>
      <c r="AD21" s="3" t="s">
        <v>456</v>
      </c>
      <c r="AE21" s="44"/>
      <c r="AF21" s="19" t="s">
        <v>456</v>
      </c>
      <c r="AG21" s="19" t="s">
        <v>456</v>
      </c>
      <c r="AH21" s="19" t="s">
        <v>456</v>
      </c>
      <c r="AI21" s="19" t="s">
        <v>456</v>
      </c>
      <c r="AJ21" s="19" t="s">
        <v>456</v>
      </c>
      <c r="AK21" s="19" t="s">
        <v>455</v>
      </c>
      <c r="AL21" s="37" t="s">
        <v>83</v>
      </c>
    </row>
    <row r="22" spans="1:38" ht="26.25" customHeight="1" thickBot="1" x14ac:dyDescent="0.3">
      <c r="A22" s="51" t="s">
        <v>87</v>
      </c>
      <c r="B22" s="55" t="s">
        <v>102</v>
      </c>
      <c r="C22" s="52" t="s">
        <v>103</v>
      </c>
      <c r="D22" s="53" t="s">
        <v>454</v>
      </c>
      <c r="E22" s="3">
        <v>7.9418688512288602</v>
      </c>
      <c r="F22" s="3">
        <v>0.24663657414515</v>
      </c>
      <c r="G22" s="3">
        <v>13.0092396968752</v>
      </c>
      <c r="H22" s="3">
        <v>5.0318783753111503E-3</v>
      </c>
      <c r="I22" s="3">
        <v>0.60567308137183395</v>
      </c>
      <c r="J22" s="3">
        <v>0.76765583755102296</v>
      </c>
      <c r="K22" s="3">
        <v>1.6421526065849099</v>
      </c>
      <c r="L22" s="3" t="s">
        <v>455</v>
      </c>
      <c r="M22" s="3">
        <v>4.6032423610951199</v>
      </c>
      <c r="N22" s="3">
        <v>0.20987670205393899</v>
      </c>
      <c r="O22" s="3">
        <v>6.1582671756390097E-3</v>
      </c>
      <c r="P22" s="3">
        <v>2.5072889233312998E-2</v>
      </c>
      <c r="Q22" s="3" t="s">
        <v>456</v>
      </c>
      <c r="R22" s="3" t="s">
        <v>456</v>
      </c>
      <c r="S22" s="3" t="s">
        <v>456</v>
      </c>
      <c r="T22" s="3" t="s">
        <v>456</v>
      </c>
      <c r="U22" s="3" t="s">
        <v>456</v>
      </c>
      <c r="V22" s="3" t="s">
        <v>456</v>
      </c>
      <c r="W22" s="3">
        <v>0.30739472222387498</v>
      </c>
      <c r="X22" s="3">
        <v>1.3281929260909201E-3</v>
      </c>
      <c r="Y22" s="3">
        <v>5.2022477592943996E-4</v>
      </c>
      <c r="Z22" s="3">
        <v>1.52565919863922E-4</v>
      </c>
      <c r="AA22" s="3">
        <v>2.72141394917301E-4</v>
      </c>
      <c r="AB22" s="3">
        <v>2.2731250168015801E-3</v>
      </c>
      <c r="AC22" s="3">
        <v>0.105249523268248</v>
      </c>
      <c r="AD22" s="3" t="s">
        <v>456</v>
      </c>
      <c r="AE22" s="44"/>
      <c r="AF22" s="19" t="s">
        <v>456</v>
      </c>
      <c r="AG22" s="19" t="s">
        <v>456</v>
      </c>
      <c r="AH22" s="19" t="s">
        <v>456</v>
      </c>
      <c r="AI22" s="19" t="s">
        <v>456</v>
      </c>
      <c r="AJ22" s="19" t="s">
        <v>456</v>
      </c>
      <c r="AK22" s="19" t="s">
        <v>455</v>
      </c>
      <c r="AL22" s="37" t="s">
        <v>83</v>
      </c>
    </row>
    <row r="23" spans="1:38" ht="26.25" customHeight="1" thickBot="1" x14ac:dyDescent="0.3">
      <c r="A23" s="51" t="s">
        <v>104</v>
      </c>
      <c r="B23" s="55" t="s">
        <v>105</v>
      </c>
      <c r="C23" s="52" t="s">
        <v>106</v>
      </c>
      <c r="D23" s="130" t="s">
        <v>454</v>
      </c>
      <c r="E23" s="3">
        <v>171.58548889857801</v>
      </c>
      <c r="F23" s="3">
        <v>48.321223193371203</v>
      </c>
      <c r="G23" s="3">
        <v>2.4158746550050099</v>
      </c>
      <c r="H23" s="3">
        <v>0.131052393548238</v>
      </c>
      <c r="I23" s="3">
        <v>13.686458912120001</v>
      </c>
      <c r="J23" s="3">
        <v>14.1781974215508</v>
      </c>
      <c r="K23" s="3">
        <v>14.1781974215508</v>
      </c>
      <c r="L23" s="3" t="s">
        <v>455</v>
      </c>
      <c r="M23" s="3">
        <v>453.51580962860697</v>
      </c>
      <c r="N23" s="3" t="s">
        <v>455</v>
      </c>
      <c r="O23" s="3" t="s">
        <v>455</v>
      </c>
      <c r="P23" s="3" t="s">
        <v>457</v>
      </c>
      <c r="Q23" s="3" t="s">
        <v>456</v>
      </c>
      <c r="R23" s="3" t="s">
        <v>456</v>
      </c>
      <c r="S23" s="3" t="s">
        <v>456</v>
      </c>
      <c r="T23" s="3" t="s">
        <v>456</v>
      </c>
      <c r="U23" s="3" t="s">
        <v>456</v>
      </c>
      <c r="V23" s="3" t="s">
        <v>456</v>
      </c>
      <c r="W23" s="3" t="s">
        <v>457</v>
      </c>
      <c r="X23" s="3" t="s">
        <v>457</v>
      </c>
      <c r="Y23" s="3" t="s">
        <v>457</v>
      </c>
      <c r="Z23" s="3" t="s">
        <v>457</v>
      </c>
      <c r="AA23" s="3" t="s">
        <v>457</v>
      </c>
      <c r="AB23" s="3" t="s">
        <v>457</v>
      </c>
      <c r="AC23" s="3" t="s">
        <v>455</v>
      </c>
      <c r="AD23" s="3" t="s">
        <v>456</v>
      </c>
      <c r="AE23" s="44"/>
      <c r="AF23" s="19" t="s">
        <v>456</v>
      </c>
      <c r="AG23" s="19" t="s">
        <v>456</v>
      </c>
      <c r="AH23" s="19" t="s">
        <v>456</v>
      </c>
      <c r="AI23" s="19" t="s">
        <v>456</v>
      </c>
      <c r="AJ23" s="19" t="s">
        <v>456</v>
      </c>
      <c r="AK23" s="19" t="s">
        <v>455</v>
      </c>
      <c r="AL23" s="37" t="s">
        <v>83</v>
      </c>
    </row>
    <row r="24" spans="1:38" ht="26.25" customHeight="1" thickBot="1" x14ac:dyDescent="0.3">
      <c r="A24" s="56" t="s">
        <v>87</v>
      </c>
      <c r="B24" s="55" t="s">
        <v>107</v>
      </c>
      <c r="C24" s="52" t="s">
        <v>108</v>
      </c>
      <c r="D24" s="53" t="s">
        <v>454</v>
      </c>
      <c r="E24" s="3">
        <v>66.397166958178502</v>
      </c>
      <c r="F24" s="3">
        <v>4.9447972354040397</v>
      </c>
      <c r="G24" s="3">
        <v>42.836444763175898</v>
      </c>
      <c r="H24" s="3">
        <v>2.73330463735949</v>
      </c>
      <c r="I24" s="3">
        <v>9.5313606158516304</v>
      </c>
      <c r="J24" s="3">
        <v>16.755476056894199</v>
      </c>
      <c r="K24" s="3">
        <v>25.716069413042302</v>
      </c>
      <c r="L24" s="3" t="s">
        <v>455</v>
      </c>
      <c r="M24" s="3">
        <v>395.19388562039802</v>
      </c>
      <c r="N24" s="3">
        <v>2.7490689777206798</v>
      </c>
      <c r="O24" s="3">
        <v>0.28867987361219399</v>
      </c>
      <c r="P24" s="3">
        <v>0.32231813256585101</v>
      </c>
      <c r="Q24" s="3" t="s">
        <v>456</v>
      </c>
      <c r="R24" s="3" t="s">
        <v>456</v>
      </c>
      <c r="S24" s="3" t="s">
        <v>456</v>
      </c>
      <c r="T24" s="3" t="s">
        <v>456</v>
      </c>
      <c r="U24" s="3" t="s">
        <v>456</v>
      </c>
      <c r="V24" s="3" t="s">
        <v>456</v>
      </c>
      <c r="W24" s="3">
        <v>2.77799779423697</v>
      </c>
      <c r="X24" s="3">
        <v>5.8290930793792099E-2</v>
      </c>
      <c r="Y24" s="3">
        <v>8.3166280422128092E-3</v>
      </c>
      <c r="Z24" s="3">
        <v>4.4651946423536898E-3</v>
      </c>
      <c r="AA24" s="3">
        <v>3.3013074477521599E-3</v>
      </c>
      <c r="AB24" s="3">
        <v>7.4374060926110694E-2</v>
      </c>
      <c r="AC24" s="3">
        <v>0.61359600211420595</v>
      </c>
      <c r="AD24" s="3" t="s">
        <v>456</v>
      </c>
      <c r="AE24" s="44"/>
      <c r="AF24" s="19" t="s">
        <v>456</v>
      </c>
      <c r="AG24" s="19" t="s">
        <v>456</v>
      </c>
      <c r="AH24" s="19" t="s">
        <v>456</v>
      </c>
      <c r="AI24" s="19" t="s">
        <v>456</v>
      </c>
      <c r="AJ24" s="19" t="s">
        <v>456</v>
      </c>
      <c r="AK24" s="19" t="s">
        <v>455</v>
      </c>
      <c r="AL24" s="37" t="s">
        <v>83</v>
      </c>
    </row>
    <row r="25" spans="1:38" ht="26.25" customHeight="1" thickBot="1" x14ac:dyDescent="0.3">
      <c r="A25" s="51" t="s">
        <v>109</v>
      </c>
      <c r="B25" s="55" t="s">
        <v>110</v>
      </c>
      <c r="C25" s="57" t="s">
        <v>111</v>
      </c>
      <c r="D25" s="53" t="s">
        <v>454</v>
      </c>
      <c r="E25" s="3">
        <v>2.3232291930972302</v>
      </c>
      <c r="F25" s="3">
        <v>0.50289507314779802</v>
      </c>
      <c r="G25" s="3">
        <v>0.28229627040192101</v>
      </c>
      <c r="H25" s="3">
        <v>1.1762394617179401E-3</v>
      </c>
      <c r="I25" s="3">
        <v>3.93745360174938E-2</v>
      </c>
      <c r="J25" s="3">
        <v>4.0347725881273201E-2</v>
      </c>
      <c r="K25" s="3">
        <v>4.0347725881273201E-2</v>
      </c>
      <c r="L25" s="3" t="s">
        <v>455</v>
      </c>
      <c r="M25" s="3">
        <v>2.86194665007128</v>
      </c>
      <c r="N25" s="3">
        <v>0.120577358379339</v>
      </c>
      <c r="O25" s="3" t="s">
        <v>455</v>
      </c>
      <c r="P25" s="3" t="s">
        <v>455</v>
      </c>
      <c r="Q25" s="3" t="s">
        <v>456</v>
      </c>
      <c r="R25" s="3" t="s">
        <v>456</v>
      </c>
      <c r="S25" s="3" t="s">
        <v>456</v>
      </c>
      <c r="T25" s="3" t="s">
        <v>456</v>
      </c>
      <c r="U25" s="3" t="s">
        <v>456</v>
      </c>
      <c r="V25" s="3" t="s">
        <v>456</v>
      </c>
      <c r="W25" s="3" t="s">
        <v>455</v>
      </c>
      <c r="X25" s="3">
        <v>1.469850958782E-4</v>
      </c>
      <c r="Y25" s="3">
        <v>3.2484671937149401E-4</v>
      </c>
      <c r="Z25" s="3">
        <v>3.2484671937149499E-4</v>
      </c>
      <c r="AA25" s="3">
        <v>3.51151055779798E-4</v>
      </c>
      <c r="AB25" s="3">
        <v>1.14782959040099E-3</v>
      </c>
      <c r="AC25" s="3" t="s">
        <v>455</v>
      </c>
      <c r="AD25" s="3" t="s">
        <v>456</v>
      </c>
      <c r="AE25" s="44"/>
      <c r="AF25" s="19" t="s">
        <v>456</v>
      </c>
      <c r="AG25" s="19" t="s">
        <v>456</v>
      </c>
      <c r="AH25" s="19" t="s">
        <v>456</v>
      </c>
      <c r="AI25" s="19" t="s">
        <v>456</v>
      </c>
      <c r="AJ25" s="19" t="s">
        <v>456</v>
      </c>
      <c r="AK25" s="19" t="s">
        <v>455</v>
      </c>
      <c r="AL25" s="37" t="s">
        <v>83</v>
      </c>
    </row>
    <row r="26" spans="1:38" ht="26.25" customHeight="1" thickBot="1" x14ac:dyDescent="0.3">
      <c r="A26" s="51" t="s">
        <v>109</v>
      </c>
      <c r="B26" s="51" t="s">
        <v>112</v>
      </c>
      <c r="C26" s="52" t="s">
        <v>113</v>
      </c>
      <c r="D26" s="53" t="s">
        <v>454</v>
      </c>
      <c r="E26" s="3">
        <v>3.46745496680396</v>
      </c>
      <c r="F26" s="3">
        <v>1.8815842019495801</v>
      </c>
      <c r="G26" s="3">
        <v>0.45133119014115702</v>
      </c>
      <c r="H26" s="3">
        <v>2.5994610044172499E-3</v>
      </c>
      <c r="I26" s="3">
        <v>0.26356936762077399</v>
      </c>
      <c r="J26" s="3">
        <v>0.27033571625644298</v>
      </c>
      <c r="K26" s="3">
        <v>0.27033571625644298</v>
      </c>
      <c r="L26" s="3" t="s">
        <v>455</v>
      </c>
      <c r="M26" s="3">
        <v>17.765356601820798</v>
      </c>
      <c r="N26" s="3">
        <v>8.5646793250040201</v>
      </c>
      <c r="O26" s="3" t="s">
        <v>455</v>
      </c>
      <c r="P26" s="3" t="s">
        <v>455</v>
      </c>
      <c r="Q26" s="3" t="s">
        <v>456</v>
      </c>
      <c r="R26" s="3" t="s">
        <v>456</v>
      </c>
      <c r="S26" s="3" t="s">
        <v>456</v>
      </c>
      <c r="T26" s="3" t="s">
        <v>456</v>
      </c>
      <c r="U26" s="3" t="s">
        <v>456</v>
      </c>
      <c r="V26" s="3" t="s">
        <v>456</v>
      </c>
      <c r="W26" s="3" t="s">
        <v>455</v>
      </c>
      <c r="X26" s="3">
        <v>3.43228092777204E-4</v>
      </c>
      <c r="Y26" s="3">
        <v>1.1911920446561E-3</v>
      </c>
      <c r="Z26" s="3">
        <v>1.1911920446561E-3</v>
      </c>
      <c r="AA26" s="3">
        <v>1.2421312375223001E-3</v>
      </c>
      <c r="AB26" s="3">
        <v>3.9677434196117101E-3</v>
      </c>
      <c r="AC26" s="3" t="s">
        <v>455</v>
      </c>
      <c r="AD26" s="3" t="s">
        <v>456</v>
      </c>
      <c r="AE26" s="44"/>
      <c r="AF26" s="19" t="s">
        <v>456</v>
      </c>
      <c r="AG26" s="19" t="s">
        <v>456</v>
      </c>
      <c r="AH26" s="19" t="s">
        <v>456</v>
      </c>
      <c r="AI26" s="19" t="s">
        <v>456</v>
      </c>
      <c r="AJ26" s="19" t="s">
        <v>456</v>
      </c>
      <c r="AK26" s="19" t="s">
        <v>455</v>
      </c>
      <c r="AL26" s="37" t="s">
        <v>83</v>
      </c>
    </row>
    <row r="27" spans="1:38" ht="26.25" customHeight="1" thickBot="1" x14ac:dyDescent="0.3">
      <c r="A27" s="51" t="s">
        <v>114</v>
      </c>
      <c r="B27" s="51" t="s">
        <v>115</v>
      </c>
      <c r="C27" s="52" t="s">
        <v>116</v>
      </c>
      <c r="D27" s="53" t="s">
        <v>454</v>
      </c>
      <c r="E27" s="3">
        <v>125.983054094732</v>
      </c>
      <c r="F27" s="3">
        <v>85.587287125709494</v>
      </c>
      <c r="G27" s="3">
        <v>0.65602727234369995</v>
      </c>
      <c r="H27" s="3">
        <v>5.5034243632926296</v>
      </c>
      <c r="I27" s="3">
        <v>1.2246259103197299</v>
      </c>
      <c r="J27" s="3">
        <v>1.3837015152393399</v>
      </c>
      <c r="K27" s="3">
        <v>1.3837015152393399</v>
      </c>
      <c r="L27" s="3" t="s">
        <v>455</v>
      </c>
      <c r="M27" s="3">
        <v>1090.79760140758</v>
      </c>
      <c r="N27" s="3" t="s">
        <v>455</v>
      </c>
      <c r="O27" s="3" t="s">
        <v>455</v>
      </c>
      <c r="P27" s="3">
        <v>1.19666246565963E-2</v>
      </c>
      <c r="Q27" s="3" t="s">
        <v>456</v>
      </c>
      <c r="R27" s="3" t="s">
        <v>456</v>
      </c>
      <c r="S27" s="3" t="s">
        <v>456</v>
      </c>
      <c r="T27" s="3" t="s">
        <v>456</v>
      </c>
      <c r="U27" s="3" t="s">
        <v>456</v>
      </c>
      <c r="V27" s="3" t="s">
        <v>456</v>
      </c>
      <c r="W27" s="3">
        <v>9.0940845412805693</v>
      </c>
      <c r="X27" s="3">
        <v>0.651495114282442</v>
      </c>
      <c r="Y27" s="3">
        <v>0.54297943626701095</v>
      </c>
      <c r="Z27" s="3">
        <v>0.54227115194271203</v>
      </c>
      <c r="AA27" s="3">
        <v>0.64224435114899103</v>
      </c>
      <c r="AB27" s="3">
        <v>2.3789900536411599</v>
      </c>
      <c r="AC27" s="3" t="s">
        <v>455</v>
      </c>
      <c r="AD27" s="3" t="s">
        <v>456</v>
      </c>
      <c r="AE27" s="44"/>
      <c r="AF27" s="19" t="s">
        <v>456</v>
      </c>
      <c r="AG27" s="19" t="s">
        <v>456</v>
      </c>
      <c r="AH27" s="19" t="s">
        <v>456</v>
      </c>
      <c r="AI27" s="19" t="s">
        <v>456</v>
      </c>
      <c r="AJ27" s="19" t="s">
        <v>456</v>
      </c>
      <c r="AK27" s="19" t="s">
        <v>455</v>
      </c>
      <c r="AL27" s="37" t="s">
        <v>83</v>
      </c>
    </row>
    <row r="28" spans="1:38" ht="26.25" customHeight="1" thickBot="1" x14ac:dyDescent="0.3">
      <c r="A28" s="51" t="s">
        <v>114</v>
      </c>
      <c r="B28" s="51" t="s">
        <v>117</v>
      </c>
      <c r="C28" s="52" t="s">
        <v>118</v>
      </c>
      <c r="D28" s="53" t="s">
        <v>454</v>
      </c>
      <c r="E28" s="3">
        <v>156.634544683066</v>
      </c>
      <c r="F28" s="3">
        <v>77.472583111734806</v>
      </c>
      <c r="G28" s="3">
        <v>0.64562373868912704</v>
      </c>
      <c r="H28" s="3">
        <v>3.91124641493237</v>
      </c>
      <c r="I28" s="3">
        <v>1.1276324890856699</v>
      </c>
      <c r="J28" s="3">
        <v>1.2733701134727999</v>
      </c>
      <c r="K28" s="3">
        <v>1.2733701134727999</v>
      </c>
      <c r="L28" s="3" t="s">
        <v>455</v>
      </c>
      <c r="M28" s="3">
        <v>1259.8466715602001</v>
      </c>
      <c r="N28" s="3" t="s">
        <v>455</v>
      </c>
      <c r="O28" s="3" t="s">
        <v>455</v>
      </c>
      <c r="P28" s="3">
        <v>8.6451831088210605E-3</v>
      </c>
      <c r="Q28" s="3" t="s">
        <v>456</v>
      </c>
      <c r="R28" s="3" t="s">
        <v>456</v>
      </c>
      <c r="S28" s="3" t="s">
        <v>456</v>
      </c>
      <c r="T28" s="3" t="s">
        <v>456</v>
      </c>
      <c r="U28" s="3" t="s">
        <v>456</v>
      </c>
      <c r="V28" s="3" t="s">
        <v>456</v>
      </c>
      <c r="W28" s="3">
        <v>6.5750245875553404</v>
      </c>
      <c r="X28" s="3">
        <v>0.594610444058989</v>
      </c>
      <c r="Y28" s="3">
        <v>0.51851156790185304</v>
      </c>
      <c r="Z28" s="3">
        <v>0.517089950603427</v>
      </c>
      <c r="AA28" s="3">
        <v>0.58151504603718596</v>
      </c>
      <c r="AB28" s="3">
        <v>2.21172700860145</v>
      </c>
      <c r="AC28" s="3" t="s">
        <v>455</v>
      </c>
      <c r="AD28" s="3" t="s">
        <v>456</v>
      </c>
      <c r="AE28" s="44"/>
      <c r="AF28" s="19" t="s">
        <v>456</v>
      </c>
      <c r="AG28" s="19" t="s">
        <v>456</v>
      </c>
      <c r="AH28" s="19" t="s">
        <v>456</v>
      </c>
      <c r="AI28" s="19" t="s">
        <v>456</v>
      </c>
      <c r="AJ28" s="19" t="s">
        <v>456</v>
      </c>
      <c r="AK28" s="19" t="s">
        <v>455</v>
      </c>
      <c r="AL28" s="37" t="s">
        <v>83</v>
      </c>
    </row>
    <row r="29" spans="1:38" ht="26.25" customHeight="1" thickBot="1" x14ac:dyDescent="0.3">
      <c r="A29" s="51" t="s">
        <v>114</v>
      </c>
      <c r="B29" s="51" t="s">
        <v>119</v>
      </c>
      <c r="C29" s="52" t="s">
        <v>120</v>
      </c>
      <c r="D29" s="53" t="s">
        <v>454</v>
      </c>
      <c r="E29" s="3">
        <v>423.99573124269301</v>
      </c>
      <c r="F29" s="3">
        <v>37.728449770464898</v>
      </c>
      <c r="G29" s="3">
        <v>5.7256968050657902</v>
      </c>
      <c r="H29" s="3">
        <v>1.1758445924879299</v>
      </c>
      <c r="I29" s="3">
        <v>19.293868609493298</v>
      </c>
      <c r="J29" s="3">
        <v>20.987708512654599</v>
      </c>
      <c r="K29" s="3">
        <v>20.987708512654599</v>
      </c>
      <c r="L29" s="3" t="s">
        <v>455</v>
      </c>
      <c r="M29" s="3">
        <v>368.50323456005702</v>
      </c>
      <c r="N29" s="3" t="s">
        <v>455</v>
      </c>
      <c r="O29" s="3" t="s">
        <v>455</v>
      </c>
      <c r="P29" s="3">
        <v>1.1382334171389399E-3</v>
      </c>
      <c r="Q29" s="3" t="s">
        <v>456</v>
      </c>
      <c r="R29" s="3" t="s">
        <v>456</v>
      </c>
      <c r="S29" s="3" t="s">
        <v>456</v>
      </c>
      <c r="T29" s="3" t="s">
        <v>456</v>
      </c>
      <c r="U29" s="3" t="s">
        <v>456</v>
      </c>
      <c r="V29" s="3" t="s">
        <v>456</v>
      </c>
      <c r="W29" s="3">
        <v>1.54289174601588</v>
      </c>
      <c r="X29" s="3">
        <v>1.8792026608025301</v>
      </c>
      <c r="Y29" s="3">
        <v>0.63571958583749399</v>
      </c>
      <c r="Z29" s="3">
        <v>0.202698687372597</v>
      </c>
      <c r="AA29" s="3">
        <v>0.32503560697669798</v>
      </c>
      <c r="AB29" s="3">
        <v>3.0426565409893098</v>
      </c>
      <c r="AC29" s="3" t="s">
        <v>455</v>
      </c>
      <c r="AD29" s="3" t="s">
        <v>456</v>
      </c>
      <c r="AE29" s="44"/>
      <c r="AF29" s="19" t="s">
        <v>456</v>
      </c>
      <c r="AG29" s="19" t="s">
        <v>456</v>
      </c>
      <c r="AH29" s="19" t="s">
        <v>456</v>
      </c>
      <c r="AI29" s="19" t="s">
        <v>456</v>
      </c>
      <c r="AJ29" s="19" t="s">
        <v>456</v>
      </c>
      <c r="AK29" s="19" t="s">
        <v>455</v>
      </c>
      <c r="AL29" s="37" t="s">
        <v>83</v>
      </c>
    </row>
    <row r="30" spans="1:38" ht="26.25" customHeight="1" thickBot="1" x14ac:dyDescent="0.3">
      <c r="A30" s="51" t="s">
        <v>114</v>
      </c>
      <c r="B30" s="51" t="s">
        <v>121</v>
      </c>
      <c r="C30" s="52" t="s">
        <v>122</v>
      </c>
      <c r="D30" s="53" t="s">
        <v>454</v>
      </c>
      <c r="E30" s="3">
        <v>0.97922683297426705</v>
      </c>
      <c r="F30" s="3">
        <v>3.0427002331712298</v>
      </c>
      <c r="G30" s="3">
        <v>6.2277239122091304E-3</v>
      </c>
      <c r="H30" s="3">
        <v>2.69437191418282E-2</v>
      </c>
      <c r="I30" s="3">
        <v>2.5214043196741299E-2</v>
      </c>
      <c r="J30" s="3">
        <v>2.8502698326079601E-2</v>
      </c>
      <c r="K30" s="3">
        <v>2.8502698326079601E-2</v>
      </c>
      <c r="L30" s="3" t="s">
        <v>455</v>
      </c>
      <c r="M30" s="3">
        <v>32.990030545775298</v>
      </c>
      <c r="N30" s="3" t="s">
        <v>455</v>
      </c>
      <c r="O30" s="3" t="s">
        <v>455</v>
      </c>
      <c r="P30" s="3">
        <v>1.4270588928502899E-4</v>
      </c>
      <c r="Q30" s="3" t="s">
        <v>456</v>
      </c>
      <c r="R30" s="3" t="s">
        <v>456</v>
      </c>
      <c r="S30" s="3" t="s">
        <v>456</v>
      </c>
      <c r="T30" s="3" t="s">
        <v>456</v>
      </c>
      <c r="U30" s="3" t="s">
        <v>456</v>
      </c>
      <c r="V30" s="3" t="s">
        <v>456</v>
      </c>
      <c r="W30" s="3">
        <v>0.107926183136916</v>
      </c>
      <c r="X30" s="3">
        <v>1.3899180266471601E-2</v>
      </c>
      <c r="Y30" s="3">
        <v>1.29758306142751E-2</v>
      </c>
      <c r="Z30" s="3">
        <v>1.29758306142751E-2</v>
      </c>
      <c r="AA30" s="3">
        <v>1.3650235085574801E-2</v>
      </c>
      <c r="AB30" s="3">
        <v>5.35010765805966E-2</v>
      </c>
      <c r="AC30" s="3" t="s">
        <v>455</v>
      </c>
      <c r="AD30" s="3" t="s">
        <v>456</v>
      </c>
      <c r="AE30" s="44"/>
      <c r="AF30" s="19" t="s">
        <v>456</v>
      </c>
      <c r="AG30" s="19" t="s">
        <v>456</v>
      </c>
      <c r="AH30" s="19" t="s">
        <v>456</v>
      </c>
      <c r="AI30" s="19" t="s">
        <v>456</v>
      </c>
      <c r="AJ30" s="19" t="s">
        <v>456</v>
      </c>
      <c r="AK30" s="19" t="s">
        <v>455</v>
      </c>
      <c r="AL30" s="37" t="s">
        <v>83</v>
      </c>
    </row>
    <row r="31" spans="1:38" ht="26.25" customHeight="1" thickBot="1" x14ac:dyDescent="0.3">
      <c r="A31" s="51" t="s">
        <v>114</v>
      </c>
      <c r="B31" s="51" t="s">
        <v>123</v>
      </c>
      <c r="C31" s="52" t="s">
        <v>124</v>
      </c>
      <c r="D31" s="53" t="s">
        <v>454</v>
      </c>
      <c r="E31" s="3" t="s">
        <v>455</v>
      </c>
      <c r="F31" s="3" t="s">
        <v>443</v>
      </c>
      <c r="G31" s="3" t="s">
        <v>455</v>
      </c>
      <c r="H31" s="3" t="s">
        <v>455</v>
      </c>
      <c r="I31" s="3" t="s">
        <v>455</v>
      </c>
      <c r="J31" s="3" t="s">
        <v>455</v>
      </c>
      <c r="K31" s="3" t="s">
        <v>455</v>
      </c>
      <c r="L31" s="3" t="s">
        <v>455</v>
      </c>
      <c r="M31" s="3" t="s">
        <v>455</v>
      </c>
      <c r="N31" s="3" t="s">
        <v>455</v>
      </c>
      <c r="O31" s="3" t="s">
        <v>455</v>
      </c>
      <c r="P31" s="3" t="s">
        <v>455</v>
      </c>
      <c r="Q31" s="3" t="s">
        <v>456</v>
      </c>
      <c r="R31" s="3" t="s">
        <v>456</v>
      </c>
      <c r="S31" s="3" t="s">
        <v>456</v>
      </c>
      <c r="T31" s="3" t="s">
        <v>456</v>
      </c>
      <c r="U31" s="3" t="s">
        <v>456</v>
      </c>
      <c r="V31" s="3" t="s">
        <v>456</v>
      </c>
      <c r="W31" s="3" t="s">
        <v>455</v>
      </c>
      <c r="X31" s="3" t="s">
        <v>455</v>
      </c>
      <c r="Y31" s="3" t="s">
        <v>455</v>
      </c>
      <c r="Z31" s="3" t="s">
        <v>455</v>
      </c>
      <c r="AA31" s="3" t="s">
        <v>455</v>
      </c>
      <c r="AB31" s="3" t="s">
        <v>455</v>
      </c>
      <c r="AC31" s="3" t="s">
        <v>455</v>
      </c>
      <c r="AD31" s="3" t="s">
        <v>456</v>
      </c>
      <c r="AE31" s="44"/>
      <c r="AF31" s="19" t="s">
        <v>456</v>
      </c>
      <c r="AG31" s="19" t="s">
        <v>456</v>
      </c>
      <c r="AH31" s="19" t="s">
        <v>456</v>
      </c>
      <c r="AI31" s="19" t="s">
        <v>456</v>
      </c>
      <c r="AJ31" s="19" t="s">
        <v>456</v>
      </c>
      <c r="AK31" s="19" t="s">
        <v>455</v>
      </c>
      <c r="AL31" s="37" t="s">
        <v>83</v>
      </c>
    </row>
    <row r="32" spans="1:38" ht="26.25" customHeight="1" thickBot="1" x14ac:dyDescent="0.3">
      <c r="A32" s="51" t="s">
        <v>114</v>
      </c>
      <c r="B32" s="51" t="s">
        <v>125</v>
      </c>
      <c r="C32" s="52" t="s">
        <v>126</v>
      </c>
      <c r="D32" s="53" t="s">
        <v>454</v>
      </c>
      <c r="E32" s="3" t="s">
        <v>455</v>
      </c>
      <c r="F32" s="3" t="s">
        <v>455</v>
      </c>
      <c r="G32" s="3" t="s">
        <v>455</v>
      </c>
      <c r="H32" s="3" t="s">
        <v>455</v>
      </c>
      <c r="I32" s="3">
        <v>1.0287493030103401</v>
      </c>
      <c r="J32" s="3">
        <v>7.8165856270785303</v>
      </c>
      <c r="K32" s="3">
        <v>7.8165856270785303</v>
      </c>
      <c r="L32" s="3" t="s">
        <v>455</v>
      </c>
      <c r="M32" s="3" t="s">
        <v>455</v>
      </c>
      <c r="N32" s="3" t="s">
        <v>455</v>
      </c>
      <c r="O32" s="3" t="s">
        <v>455</v>
      </c>
      <c r="P32" s="3" t="s">
        <v>455</v>
      </c>
      <c r="Q32" s="3" t="s">
        <v>456</v>
      </c>
      <c r="R32" s="3" t="s">
        <v>456</v>
      </c>
      <c r="S32" s="3" t="s">
        <v>456</v>
      </c>
      <c r="T32" s="3" t="s">
        <v>456</v>
      </c>
      <c r="U32" s="3" t="s">
        <v>456</v>
      </c>
      <c r="V32" s="3" t="s">
        <v>456</v>
      </c>
      <c r="W32" s="3" t="s">
        <v>455</v>
      </c>
      <c r="X32" s="3" t="s">
        <v>455</v>
      </c>
      <c r="Y32" s="3" t="s">
        <v>455</v>
      </c>
      <c r="Z32" s="3" t="s">
        <v>455</v>
      </c>
      <c r="AA32" s="3" t="s">
        <v>455</v>
      </c>
      <c r="AB32" s="3" t="s">
        <v>455</v>
      </c>
      <c r="AC32" s="3" t="s">
        <v>455</v>
      </c>
      <c r="AD32" s="3" t="s">
        <v>456</v>
      </c>
      <c r="AE32" s="44"/>
      <c r="AF32" s="19" t="s">
        <v>456</v>
      </c>
      <c r="AG32" s="19" t="s">
        <v>456</v>
      </c>
      <c r="AH32" s="19" t="s">
        <v>456</v>
      </c>
      <c r="AI32" s="19" t="s">
        <v>456</v>
      </c>
      <c r="AJ32" s="19" t="s">
        <v>456</v>
      </c>
      <c r="AK32" s="19" t="s">
        <v>455</v>
      </c>
      <c r="AL32" s="37" t="s">
        <v>127</v>
      </c>
    </row>
    <row r="33" spans="1:38" ht="26.25" customHeight="1" thickBot="1" x14ac:dyDescent="0.3">
      <c r="A33" s="51" t="s">
        <v>114</v>
      </c>
      <c r="B33" s="51" t="s">
        <v>128</v>
      </c>
      <c r="C33" s="52" t="s">
        <v>129</v>
      </c>
      <c r="D33" s="53" t="s">
        <v>454</v>
      </c>
      <c r="E33" s="3" t="s">
        <v>455</v>
      </c>
      <c r="F33" s="3" t="s">
        <v>455</v>
      </c>
      <c r="G33" s="3" t="s">
        <v>455</v>
      </c>
      <c r="H33" s="3" t="s">
        <v>455</v>
      </c>
      <c r="I33" s="3">
        <v>2.1686847022001299</v>
      </c>
      <c r="J33" s="3">
        <v>4.0160827818520897</v>
      </c>
      <c r="K33" s="3">
        <v>8.0321655637041705</v>
      </c>
      <c r="L33" s="3" t="s">
        <v>455</v>
      </c>
      <c r="M33" s="3" t="s">
        <v>455</v>
      </c>
      <c r="N33" s="3" t="s">
        <v>455</v>
      </c>
      <c r="O33" s="3" t="s">
        <v>455</v>
      </c>
      <c r="P33" s="3" t="s">
        <v>455</v>
      </c>
      <c r="Q33" s="3" t="s">
        <v>456</v>
      </c>
      <c r="R33" s="3" t="s">
        <v>456</v>
      </c>
      <c r="S33" s="3" t="s">
        <v>456</v>
      </c>
      <c r="T33" s="3" t="s">
        <v>456</v>
      </c>
      <c r="U33" s="3" t="s">
        <v>456</v>
      </c>
      <c r="V33" s="3" t="s">
        <v>456</v>
      </c>
      <c r="W33" s="3" t="s">
        <v>455</v>
      </c>
      <c r="X33" s="3" t="s">
        <v>455</v>
      </c>
      <c r="Y33" s="3" t="s">
        <v>455</v>
      </c>
      <c r="Z33" s="3" t="s">
        <v>455</v>
      </c>
      <c r="AA33" s="3" t="s">
        <v>455</v>
      </c>
      <c r="AB33" s="3" t="s">
        <v>455</v>
      </c>
      <c r="AC33" s="3" t="s">
        <v>455</v>
      </c>
      <c r="AD33" s="3" t="s">
        <v>456</v>
      </c>
      <c r="AE33" s="44"/>
      <c r="AF33" s="19" t="s">
        <v>456</v>
      </c>
      <c r="AG33" s="19" t="s">
        <v>456</v>
      </c>
      <c r="AH33" s="19" t="s">
        <v>456</v>
      </c>
      <c r="AI33" s="19" t="s">
        <v>456</v>
      </c>
      <c r="AJ33" s="19" t="s">
        <v>456</v>
      </c>
      <c r="AK33" s="19" t="s">
        <v>455</v>
      </c>
      <c r="AL33" s="37" t="s">
        <v>127</v>
      </c>
    </row>
    <row r="34" spans="1:38" ht="26.25" customHeight="1" thickBot="1" x14ac:dyDescent="0.3">
      <c r="A34" s="51" t="s">
        <v>104</v>
      </c>
      <c r="B34" s="51" t="s">
        <v>130</v>
      </c>
      <c r="C34" s="52" t="s">
        <v>131</v>
      </c>
      <c r="D34" s="53" t="s">
        <v>454</v>
      </c>
      <c r="E34" s="3">
        <v>125.609501068179</v>
      </c>
      <c r="F34" s="3">
        <v>6.0716030992228003</v>
      </c>
      <c r="G34" s="3">
        <v>4.9560816080554302</v>
      </c>
      <c r="H34" s="3">
        <v>4.8385038239999997E-2</v>
      </c>
      <c r="I34" s="3">
        <v>3.2907539002133102</v>
      </c>
      <c r="J34" s="3">
        <v>3.3925297940343402</v>
      </c>
      <c r="K34" s="3">
        <v>3.3925297940343402</v>
      </c>
      <c r="L34" s="3" t="s">
        <v>455</v>
      </c>
      <c r="M34" s="3">
        <v>15.3771867301288</v>
      </c>
      <c r="N34" s="3">
        <v>0.28497250269888402</v>
      </c>
      <c r="O34" s="3">
        <v>9.4990834232961494E-2</v>
      </c>
      <c r="P34" s="3">
        <v>9.4990834232961494E-2</v>
      </c>
      <c r="Q34" s="3" t="s">
        <v>456</v>
      </c>
      <c r="R34" s="3" t="s">
        <v>456</v>
      </c>
      <c r="S34" s="3" t="s">
        <v>456</v>
      </c>
      <c r="T34" s="3" t="s">
        <v>456</v>
      </c>
      <c r="U34" s="3" t="s">
        <v>456</v>
      </c>
      <c r="V34" s="3" t="s">
        <v>456</v>
      </c>
      <c r="W34" s="3">
        <v>1.1881079999999999</v>
      </c>
      <c r="X34" s="3">
        <v>9.1598304438927202E-3</v>
      </c>
      <c r="Y34" s="3">
        <v>2.1712190681819701E-2</v>
      </c>
      <c r="Z34" s="3">
        <v>1.7641154928978602E-2</v>
      </c>
      <c r="AA34" s="3">
        <v>9.1598304438927202E-3</v>
      </c>
      <c r="AB34" s="3">
        <v>5.7673006498583798E-2</v>
      </c>
      <c r="AC34" s="3" t="s">
        <v>455</v>
      </c>
      <c r="AD34" s="3" t="s">
        <v>456</v>
      </c>
      <c r="AE34" s="44"/>
      <c r="AF34" s="19" t="s">
        <v>456</v>
      </c>
      <c r="AG34" s="19" t="s">
        <v>456</v>
      </c>
      <c r="AH34" s="19" t="s">
        <v>456</v>
      </c>
      <c r="AI34" s="19" t="s">
        <v>456</v>
      </c>
      <c r="AJ34" s="19" t="s">
        <v>456</v>
      </c>
      <c r="AK34" s="19" t="s">
        <v>455</v>
      </c>
      <c r="AL34" s="37" t="s">
        <v>83</v>
      </c>
    </row>
    <row r="35" spans="1:38" s="4" customFormat="1" ht="26.25" customHeight="1" thickBot="1" x14ac:dyDescent="0.3">
      <c r="A35" s="51" t="s">
        <v>132</v>
      </c>
      <c r="B35" s="51" t="s">
        <v>133</v>
      </c>
      <c r="C35" s="52" t="s">
        <v>134</v>
      </c>
      <c r="D35" s="53" t="s">
        <v>458</v>
      </c>
      <c r="E35" s="3" t="s">
        <v>443</v>
      </c>
      <c r="F35" s="3" t="s">
        <v>443</v>
      </c>
      <c r="G35" s="3" t="s">
        <v>443</v>
      </c>
      <c r="H35" s="3" t="s">
        <v>443</v>
      </c>
      <c r="I35" s="3" t="s">
        <v>443</v>
      </c>
      <c r="J35" s="3" t="s">
        <v>443</v>
      </c>
      <c r="K35" s="3" t="s">
        <v>443</v>
      </c>
      <c r="L35" s="3" t="s">
        <v>455</v>
      </c>
      <c r="M35" s="3" t="s">
        <v>443</v>
      </c>
      <c r="N35" s="3" t="s">
        <v>443</v>
      </c>
      <c r="O35" s="3" t="s">
        <v>443</v>
      </c>
      <c r="P35" s="3" t="s">
        <v>443</v>
      </c>
      <c r="Q35" s="3" t="s">
        <v>456</v>
      </c>
      <c r="R35" s="3" t="s">
        <v>456</v>
      </c>
      <c r="S35" s="3" t="s">
        <v>456</v>
      </c>
      <c r="T35" s="3" t="s">
        <v>456</v>
      </c>
      <c r="U35" s="3" t="s">
        <v>456</v>
      </c>
      <c r="V35" s="3" t="s">
        <v>456</v>
      </c>
      <c r="W35" s="3" t="s">
        <v>443</v>
      </c>
      <c r="X35" s="3" t="s">
        <v>443</v>
      </c>
      <c r="Y35" s="3" t="s">
        <v>443</v>
      </c>
      <c r="Z35" s="3" t="s">
        <v>443</v>
      </c>
      <c r="AA35" s="3" t="s">
        <v>443</v>
      </c>
      <c r="AB35" s="3" t="s">
        <v>443</v>
      </c>
      <c r="AC35" s="3" t="s">
        <v>455</v>
      </c>
      <c r="AD35" s="3" t="s">
        <v>456</v>
      </c>
      <c r="AE35" s="44"/>
      <c r="AF35" s="19" t="s">
        <v>456</v>
      </c>
      <c r="AG35" s="19" t="s">
        <v>456</v>
      </c>
      <c r="AH35" s="19" t="s">
        <v>456</v>
      </c>
      <c r="AI35" s="19" t="s">
        <v>456</v>
      </c>
      <c r="AJ35" s="19" t="s">
        <v>456</v>
      </c>
      <c r="AK35" s="19" t="s">
        <v>455</v>
      </c>
      <c r="AL35" s="37" t="s">
        <v>83</v>
      </c>
    </row>
    <row r="36" spans="1:38" ht="26.25" customHeight="1" thickBot="1" x14ac:dyDescent="0.3">
      <c r="A36" s="51" t="s">
        <v>132</v>
      </c>
      <c r="B36" s="51" t="s">
        <v>135</v>
      </c>
      <c r="C36" s="52" t="s">
        <v>136</v>
      </c>
      <c r="D36" s="53" t="s">
        <v>454</v>
      </c>
      <c r="E36" s="3">
        <v>60.788611689815298</v>
      </c>
      <c r="F36" s="3">
        <v>2.30178869921673</v>
      </c>
      <c r="G36" s="3">
        <v>49.533782992206099</v>
      </c>
      <c r="H36" s="3" t="s">
        <v>457</v>
      </c>
      <c r="I36" s="3">
        <v>4.9690688697523004</v>
      </c>
      <c r="J36" s="3">
        <v>5.4032244494965704</v>
      </c>
      <c r="K36" s="3">
        <v>5.6283588015589299</v>
      </c>
      <c r="L36" s="3" t="s">
        <v>455</v>
      </c>
      <c r="M36" s="3">
        <v>5.6669952487535902</v>
      </c>
      <c r="N36" s="3">
        <v>0.30215739111350398</v>
      </c>
      <c r="O36" s="3">
        <v>9.9476795911891597E-2</v>
      </c>
      <c r="P36" s="3">
        <v>2.2164185324215599E-3</v>
      </c>
      <c r="Q36" s="3" t="s">
        <v>456</v>
      </c>
      <c r="R36" s="3" t="s">
        <v>456</v>
      </c>
      <c r="S36" s="3" t="s">
        <v>456</v>
      </c>
      <c r="T36" s="3" t="s">
        <v>456</v>
      </c>
      <c r="U36" s="3" t="s">
        <v>456</v>
      </c>
      <c r="V36" s="3" t="s">
        <v>456</v>
      </c>
      <c r="W36" s="3">
        <v>10.0746503891702</v>
      </c>
      <c r="X36" s="3">
        <v>1.0074650389170201E-2</v>
      </c>
      <c r="Y36" s="3">
        <v>2.0157512834500398E-2</v>
      </c>
      <c r="Z36" s="3">
        <v>1.0074650389170201E-2</v>
      </c>
      <c r="AA36" s="3">
        <v>2.0157512834500398E-2</v>
      </c>
      <c r="AB36" s="3">
        <v>6.0464326447341198E-2</v>
      </c>
      <c r="AC36" s="3" t="s">
        <v>455</v>
      </c>
      <c r="AD36" s="3" t="s">
        <v>456</v>
      </c>
      <c r="AE36" s="44"/>
      <c r="AF36" s="19" t="s">
        <v>456</v>
      </c>
      <c r="AG36" s="19" t="s">
        <v>456</v>
      </c>
      <c r="AH36" s="19" t="s">
        <v>456</v>
      </c>
      <c r="AI36" s="19" t="s">
        <v>456</v>
      </c>
      <c r="AJ36" s="19" t="s">
        <v>456</v>
      </c>
      <c r="AK36" s="19" t="s">
        <v>455</v>
      </c>
      <c r="AL36" s="37" t="s">
        <v>83</v>
      </c>
    </row>
    <row r="37" spans="1:38" ht="26.25" customHeight="1" thickBot="1" x14ac:dyDescent="0.3">
      <c r="A37" s="51" t="s">
        <v>104</v>
      </c>
      <c r="B37" s="51" t="s">
        <v>137</v>
      </c>
      <c r="C37" s="52" t="s">
        <v>138</v>
      </c>
      <c r="D37" s="53" t="s">
        <v>459</v>
      </c>
      <c r="E37" s="3">
        <v>31.7252712752504</v>
      </c>
      <c r="F37" s="3">
        <v>1.9003001743300101</v>
      </c>
      <c r="G37" s="3">
        <v>0.68084645979936398</v>
      </c>
      <c r="H37" s="3">
        <v>2.96291621942818E-3</v>
      </c>
      <c r="I37" s="3">
        <v>0.36375483483811999</v>
      </c>
      <c r="J37" s="3">
        <v>0.37671371847524998</v>
      </c>
      <c r="K37" s="3">
        <v>0.377671171567869</v>
      </c>
      <c r="L37" s="3" t="s">
        <v>455</v>
      </c>
      <c r="M37" s="3">
        <v>14.490009744623</v>
      </c>
      <c r="N37" s="3" t="s">
        <v>443</v>
      </c>
      <c r="O37" s="3" t="s">
        <v>443</v>
      </c>
      <c r="P37" s="3" t="s">
        <v>443</v>
      </c>
      <c r="Q37" s="3" t="s">
        <v>456</v>
      </c>
      <c r="R37" s="3" t="s">
        <v>456</v>
      </c>
      <c r="S37" s="3" t="s">
        <v>456</v>
      </c>
      <c r="T37" s="3" t="s">
        <v>456</v>
      </c>
      <c r="U37" s="3" t="s">
        <v>456</v>
      </c>
      <c r="V37" s="3" t="s">
        <v>456</v>
      </c>
      <c r="W37" s="3" t="s">
        <v>455</v>
      </c>
      <c r="X37" s="3" t="s">
        <v>455</v>
      </c>
      <c r="Y37" s="3" t="s">
        <v>455</v>
      </c>
      <c r="Z37" s="3" t="s">
        <v>455</v>
      </c>
      <c r="AA37" s="3" t="s">
        <v>455</v>
      </c>
      <c r="AB37" s="3" t="s">
        <v>455</v>
      </c>
      <c r="AC37" s="3" t="s">
        <v>455</v>
      </c>
      <c r="AD37" s="3" t="s">
        <v>456</v>
      </c>
      <c r="AE37" s="44"/>
      <c r="AF37" s="19" t="s">
        <v>456</v>
      </c>
      <c r="AG37" s="19" t="s">
        <v>456</v>
      </c>
      <c r="AH37" s="19" t="s">
        <v>456</v>
      </c>
      <c r="AI37" s="19" t="s">
        <v>456</v>
      </c>
      <c r="AJ37" s="19" t="s">
        <v>456</v>
      </c>
      <c r="AK37" s="19" t="s">
        <v>455</v>
      </c>
      <c r="AL37" s="37" t="s">
        <v>83</v>
      </c>
    </row>
    <row r="38" spans="1:38" ht="26.25" customHeight="1" thickBot="1" x14ac:dyDescent="0.3">
      <c r="A38" s="51" t="s">
        <v>104</v>
      </c>
      <c r="B38" s="51" t="s">
        <v>139</v>
      </c>
      <c r="C38" s="52" t="s">
        <v>140</v>
      </c>
      <c r="D38" s="58" t="s">
        <v>454</v>
      </c>
      <c r="E38" s="3">
        <v>21.677166284999501</v>
      </c>
      <c r="F38" s="3">
        <v>253.62468647533399</v>
      </c>
      <c r="G38" s="3">
        <v>0.17187209452463501</v>
      </c>
      <c r="H38" s="3">
        <v>9.1921912342562195E-2</v>
      </c>
      <c r="I38" s="3">
        <v>5.7556693572799196</v>
      </c>
      <c r="J38" s="3">
        <v>6.2100286148108399</v>
      </c>
      <c r="K38" s="3">
        <v>6.2100286148108399</v>
      </c>
      <c r="L38" s="3" t="s">
        <v>455</v>
      </c>
      <c r="M38" s="3">
        <v>1564.3446142627599</v>
      </c>
      <c r="N38" s="3" t="s">
        <v>455</v>
      </c>
      <c r="O38" s="3" t="s">
        <v>455</v>
      </c>
      <c r="P38" s="3" t="s">
        <v>457</v>
      </c>
      <c r="Q38" s="3" t="s">
        <v>456</v>
      </c>
      <c r="R38" s="3" t="s">
        <v>456</v>
      </c>
      <c r="S38" s="3" t="s">
        <v>456</v>
      </c>
      <c r="T38" s="3" t="s">
        <v>456</v>
      </c>
      <c r="U38" s="3" t="s">
        <v>456</v>
      </c>
      <c r="V38" s="3" t="s">
        <v>456</v>
      </c>
      <c r="W38" s="3" t="s">
        <v>457</v>
      </c>
      <c r="X38" s="3" t="s">
        <v>457</v>
      </c>
      <c r="Y38" s="3" t="s">
        <v>457</v>
      </c>
      <c r="Z38" s="3" t="s">
        <v>457</v>
      </c>
      <c r="AA38" s="3" t="s">
        <v>457</v>
      </c>
      <c r="AB38" s="3" t="s">
        <v>457</v>
      </c>
      <c r="AC38" s="3" t="s">
        <v>455</v>
      </c>
      <c r="AD38" s="3" t="s">
        <v>456</v>
      </c>
      <c r="AE38" s="44"/>
      <c r="AF38" s="19" t="s">
        <v>456</v>
      </c>
      <c r="AG38" s="19" t="s">
        <v>456</v>
      </c>
      <c r="AH38" s="19" t="s">
        <v>456</v>
      </c>
      <c r="AI38" s="19" t="s">
        <v>456</v>
      </c>
      <c r="AJ38" s="19" t="s">
        <v>456</v>
      </c>
      <c r="AK38" s="19" t="s">
        <v>455</v>
      </c>
      <c r="AL38" s="37" t="s">
        <v>83</v>
      </c>
    </row>
    <row r="39" spans="1:38" ht="26.25" customHeight="1" thickBot="1" x14ac:dyDescent="0.3">
      <c r="A39" s="51" t="s">
        <v>141</v>
      </c>
      <c r="B39" s="51" t="s">
        <v>142</v>
      </c>
      <c r="C39" s="52" t="s">
        <v>143</v>
      </c>
      <c r="D39" s="53" t="s">
        <v>454</v>
      </c>
      <c r="E39" s="3">
        <v>29.874967999999999</v>
      </c>
      <c r="F39" s="3">
        <v>1.3923302</v>
      </c>
      <c r="G39" s="3">
        <v>21.410063677716</v>
      </c>
      <c r="H39" s="3">
        <v>0.31430256341426499</v>
      </c>
      <c r="I39" s="3">
        <v>2.6166182580956101</v>
      </c>
      <c r="J39" s="3">
        <v>3.15364930360191</v>
      </c>
      <c r="K39" s="3">
        <v>3.76996694870286</v>
      </c>
      <c r="L39" s="3" t="s">
        <v>455</v>
      </c>
      <c r="M39" s="3">
        <v>19.085220799999998</v>
      </c>
      <c r="N39" s="3">
        <v>0.42113607972646799</v>
      </c>
      <c r="O39" s="3">
        <v>0.47471238377131802</v>
      </c>
      <c r="P39" s="3">
        <v>6.3195320810655806E-2</v>
      </c>
      <c r="Q39" s="3" t="s">
        <v>456</v>
      </c>
      <c r="R39" s="3" t="s">
        <v>456</v>
      </c>
      <c r="S39" s="3" t="s">
        <v>456</v>
      </c>
      <c r="T39" s="3" t="s">
        <v>456</v>
      </c>
      <c r="U39" s="3" t="s">
        <v>456</v>
      </c>
      <c r="V39" s="3" t="s">
        <v>456</v>
      </c>
      <c r="W39" s="3">
        <v>0.31829217999999998</v>
      </c>
      <c r="X39" s="3">
        <v>5.52529142688275E-4</v>
      </c>
      <c r="Y39" s="3">
        <v>7.5141830593762496E-4</v>
      </c>
      <c r="Z39" s="3">
        <v>7.5141830593762496E-4</v>
      </c>
      <c r="AA39" s="3">
        <v>8.5858849425050096E-4</v>
      </c>
      <c r="AB39" s="3">
        <v>2.91395424881402E-3</v>
      </c>
      <c r="AC39" s="3">
        <v>9.0000000000000002E-6</v>
      </c>
      <c r="AD39" s="3" t="s">
        <v>456</v>
      </c>
      <c r="AE39" s="44"/>
      <c r="AF39" s="19" t="s">
        <v>456</v>
      </c>
      <c r="AG39" s="19" t="s">
        <v>456</v>
      </c>
      <c r="AH39" s="19" t="s">
        <v>456</v>
      </c>
      <c r="AI39" s="19" t="s">
        <v>456</v>
      </c>
      <c r="AJ39" s="19" t="s">
        <v>456</v>
      </c>
      <c r="AK39" s="19" t="s">
        <v>455</v>
      </c>
      <c r="AL39" s="37" t="s">
        <v>83</v>
      </c>
    </row>
    <row r="40" spans="1:38" ht="26.25" customHeight="1" thickBot="1" x14ac:dyDescent="0.3">
      <c r="A40" s="51" t="s">
        <v>104</v>
      </c>
      <c r="B40" s="51" t="s">
        <v>144</v>
      </c>
      <c r="C40" s="52" t="s">
        <v>145</v>
      </c>
      <c r="D40" s="53" t="s">
        <v>454</v>
      </c>
      <c r="E40" s="3">
        <v>28.331285188541202</v>
      </c>
      <c r="F40" s="3">
        <v>79.960796256387894</v>
      </c>
      <c r="G40" s="3">
        <v>0.29212597808469898</v>
      </c>
      <c r="H40" s="3">
        <v>4.8975936351713198E-2</v>
      </c>
      <c r="I40" s="3">
        <v>3.0233301334135798</v>
      </c>
      <c r="J40" s="3">
        <v>3.20945962464535</v>
      </c>
      <c r="K40" s="3">
        <v>3.20945962464535</v>
      </c>
      <c r="L40" s="3" t="s">
        <v>455</v>
      </c>
      <c r="M40" s="3">
        <v>1210.9597232081601</v>
      </c>
      <c r="N40" s="3" t="s">
        <v>455</v>
      </c>
      <c r="O40" s="3" t="s">
        <v>455</v>
      </c>
      <c r="P40" s="3" t="s">
        <v>457</v>
      </c>
      <c r="Q40" s="3" t="s">
        <v>456</v>
      </c>
      <c r="R40" s="3" t="s">
        <v>456</v>
      </c>
      <c r="S40" s="3" t="s">
        <v>456</v>
      </c>
      <c r="T40" s="3" t="s">
        <v>456</v>
      </c>
      <c r="U40" s="3" t="s">
        <v>456</v>
      </c>
      <c r="V40" s="3" t="s">
        <v>456</v>
      </c>
      <c r="W40" s="3" t="s">
        <v>457</v>
      </c>
      <c r="X40" s="3" t="s">
        <v>457</v>
      </c>
      <c r="Y40" s="3" t="s">
        <v>457</v>
      </c>
      <c r="Z40" s="3" t="s">
        <v>457</v>
      </c>
      <c r="AA40" s="3" t="s">
        <v>457</v>
      </c>
      <c r="AB40" s="3" t="s">
        <v>457</v>
      </c>
      <c r="AC40" s="3" t="s">
        <v>455</v>
      </c>
      <c r="AD40" s="3" t="s">
        <v>456</v>
      </c>
      <c r="AE40" s="44"/>
      <c r="AF40" s="19" t="s">
        <v>456</v>
      </c>
      <c r="AG40" s="19" t="s">
        <v>456</v>
      </c>
      <c r="AH40" s="19" t="s">
        <v>456</v>
      </c>
      <c r="AI40" s="19" t="s">
        <v>456</v>
      </c>
      <c r="AJ40" s="19" t="s">
        <v>456</v>
      </c>
      <c r="AK40" s="19" t="s">
        <v>455</v>
      </c>
      <c r="AL40" s="37" t="s">
        <v>83</v>
      </c>
    </row>
    <row r="41" spans="1:38" ht="26.25" customHeight="1" thickBot="1" x14ac:dyDescent="0.3">
      <c r="A41" s="51" t="s">
        <v>141</v>
      </c>
      <c r="B41" s="51" t="s">
        <v>146</v>
      </c>
      <c r="C41" s="52" t="s">
        <v>147</v>
      </c>
      <c r="D41" s="53" t="s">
        <v>454</v>
      </c>
      <c r="E41" s="3">
        <v>43.860529905666603</v>
      </c>
      <c r="F41" s="3">
        <v>128.49562930171501</v>
      </c>
      <c r="G41" s="3">
        <v>12.4159538086135</v>
      </c>
      <c r="H41" s="3">
        <v>1.3690048170701701</v>
      </c>
      <c r="I41" s="3">
        <v>86.717626345569599</v>
      </c>
      <c r="J41" s="3">
        <v>86.920096940999898</v>
      </c>
      <c r="K41" s="3">
        <v>92.631155488140294</v>
      </c>
      <c r="L41" s="3" t="s">
        <v>455</v>
      </c>
      <c r="M41" s="3">
        <v>573.68424262780104</v>
      </c>
      <c r="N41" s="3">
        <v>1.7233961299132601</v>
      </c>
      <c r="O41" s="3">
        <v>0.57357989803924203</v>
      </c>
      <c r="P41" s="3">
        <v>9.5269276996075403E-2</v>
      </c>
      <c r="Q41" s="3" t="s">
        <v>456</v>
      </c>
      <c r="R41" s="3" t="s">
        <v>456</v>
      </c>
      <c r="S41" s="3" t="s">
        <v>456</v>
      </c>
      <c r="T41" s="3" t="s">
        <v>456</v>
      </c>
      <c r="U41" s="3" t="s">
        <v>456</v>
      </c>
      <c r="V41" s="3" t="s">
        <v>456</v>
      </c>
      <c r="W41" s="3">
        <v>4.4566592178631703</v>
      </c>
      <c r="X41" s="3">
        <v>13.334229087871501</v>
      </c>
      <c r="Y41" s="3">
        <v>20.0011451687954</v>
      </c>
      <c r="Z41" s="3">
        <v>6.6677676241459398</v>
      </c>
      <c r="AA41" s="3">
        <v>12.390409245738001</v>
      </c>
      <c r="AB41" s="3">
        <v>52.393551126550797</v>
      </c>
      <c r="AC41" s="3">
        <v>1.3024E-3</v>
      </c>
      <c r="AD41" s="3" t="s">
        <v>456</v>
      </c>
      <c r="AE41" s="44"/>
      <c r="AF41" s="19" t="s">
        <v>456</v>
      </c>
      <c r="AG41" s="19" t="s">
        <v>456</v>
      </c>
      <c r="AH41" s="19" t="s">
        <v>456</v>
      </c>
      <c r="AI41" s="19" t="s">
        <v>456</v>
      </c>
      <c r="AJ41" s="19" t="s">
        <v>456</v>
      </c>
      <c r="AK41" s="19" t="s">
        <v>455</v>
      </c>
      <c r="AL41" s="37" t="s">
        <v>83</v>
      </c>
    </row>
    <row r="42" spans="1:38" ht="26.25" customHeight="1" thickBot="1" x14ac:dyDescent="0.3">
      <c r="A42" s="51" t="s">
        <v>104</v>
      </c>
      <c r="B42" s="51" t="s">
        <v>148</v>
      </c>
      <c r="C42" s="52" t="s">
        <v>149</v>
      </c>
      <c r="D42" s="53" t="s">
        <v>454</v>
      </c>
      <c r="E42" s="3">
        <v>2.7895424567989302</v>
      </c>
      <c r="F42" s="3">
        <v>50.174801558991099</v>
      </c>
      <c r="G42" s="3">
        <v>1.32949524078358E-2</v>
      </c>
      <c r="H42" s="3">
        <v>1.5195243401988001E-2</v>
      </c>
      <c r="I42" s="3">
        <v>1.1455491067393899</v>
      </c>
      <c r="J42" s="3">
        <v>1.2451620725428101</v>
      </c>
      <c r="K42" s="3">
        <v>1.2451620725428101</v>
      </c>
      <c r="L42" s="3" t="s">
        <v>455</v>
      </c>
      <c r="M42" s="3">
        <v>478.168634758157</v>
      </c>
      <c r="N42" s="3" t="s">
        <v>455</v>
      </c>
      <c r="O42" s="3" t="s">
        <v>455</v>
      </c>
      <c r="P42" s="3" t="s">
        <v>457</v>
      </c>
      <c r="Q42" s="3" t="s">
        <v>456</v>
      </c>
      <c r="R42" s="3" t="s">
        <v>456</v>
      </c>
      <c r="S42" s="3" t="s">
        <v>456</v>
      </c>
      <c r="T42" s="3" t="s">
        <v>456</v>
      </c>
      <c r="U42" s="3" t="s">
        <v>456</v>
      </c>
      <c r="V42" s="3" t="s">
        <v>456</v>
      </c>
      <c r="W42" s="3" t="s">
        <v>457</v>
      </c>
      <c r="X42" s="3" t="s">
        <v>457</v>
      </c>
      <c r="Y42" s="3" t="s">
        <v>457</v>
      </c>
      <c r="Z42" s="3" t="s">
        <v>457</v>
      </c>
      <c r="AA42" s="3" t="s">
        <v>457</v>
      </c>
      <c r="AB42" s="3" t="s">
        <v>457</v>
      </c>
      <c r="AC42" s="3" t="s">
        <v>455</v>
      </c>
      <c r="AD42" s="3" t="s">
        <v>456</v>
      </c>
      <c r="AE42" s="44"/>
      <c r="AF42" s="19" t="s">
        <v>456</v>
      </c>
      <c r="AG42" s="19" t="s">
        <v>456</v>
      </c>
      <c r="AH42" s="19" t="s">
        <v>456</v>
      </c>
      <c r="AI42" s="19" t="s">
        <v>456</v>
      </c>
      <c r="AJ42" s="19" t="s">
        <v>456</v>
      </c>
      <c r="AK42" s="19" t="s">
        <v>455</v>
      </c>
      <c r="AL42" s="37" t="s">
        <v>83</v>
      </c>
    </row>
    <row r="43" spans="1:38" ht="26.25" customHeight="1" thickBot="1" x14ac:dyDescent="0.3">
      <c r="A43" s="51" t="s">
        <v>141</v>
      </c>
      <c r="B43" s="51" t="s">
        <v>150</v>
      </c>
      <c r="C43" s="52" t="s">
        <v>151</v>
      </c>
      <c r="D43" s="53" t="s">
        <v>454</v>
      </c>
      <c r="E43" s="3">
        <v>3.2808446573117802</v>
      </c>
      <c r="F43" s="3">
        <v>0.258091296252772</v>
      </c>
      <c r="G43" s="3">
        <v>3.1885431463017202</v>
      </c>
      <c r="H43" s="3">
        <v>7.0783275156358599E-2</v>
      </c>
      <c r="I43" s="3">
        <v>0.88031811583637598</v>
      </c>
      <c r="J43" s="3">
        <v>1.29616383375569</v>
      </c>
      <c r="K43" s="3">
        <v>2.2024940410992802</v>
      </c>
      <c r="L43" s="3" t="s">
        <v>455</v>
      </c>
      <c r="M43" s="3">
        <v>12.9744109042646</v>
      </c>
      <c r="N43" s="3">
        <v>2.6387323391967501E-2</v>
      </c>
      <c r="O43" s="3">
        <v>6.3701637396472E-2</v>
      </c>
      <c r="P43" s="3">
        <v>3.2279370494409502E-3</v>
      </c>
      <c r="Q43" s="3" t="s">
        <v>456</v>
      </c>
      <c r="R43" s="3" t="s">
        <v>456</v>
      </c>
      <c r="S43" s="3" t="s">
        <v>456</v>
      </c>
      <c r="T43" s="3" t="s">
        <v>456</v>
      </c>
      <c r="U43" s="3" t="s">
        <v>456</v>
      </c>
      <c r="V43" s="3" t="s">
        <v>456</v>
      </c>
      <c r="W43" s="3">
        <v>0.66945724399999995</v>
      </c>
      <c r="X43" s="3">
        <v>6.1507694876560405E-5</v>
      </c>
      <c r="Y43" s="3">
        <v>1.06601442130906E-4</v>
      </c>
      <c r="Z43" s="3">
        <v>7.36014421309065E-5</v>
      </c>
      <c r="AA43" s="3">
        <v>7.2356402130906505E-5</v>
      </c>
      <c r="AB43" s="3">
        <v>3.1406698126928002E-4</v>
      </c>
      <c r="AC43" s="3">
        <v>7.6039999999999996E-3</v>
      </c>
      <c r="AD43" s="3" t="s">
        <v>456</v>
      </c>
      <c r="AE43" s="44"/>
      <c r="AF43" s="19" t="s">
        <v>456</v>
      </c>
      <c r="AG43" s="19" t="s">
        <v>456</v>
      </c>
      <c r="AH43" s="19" t="s">
        <v>456</v>
      </c>
      <c r="AI43" s="19" t="s">
        <v>456</v>
      </c>
      <c r="AJ43" s="19" t="s">
        <v>456</v>
      </c>
      <c r="AK43" s="19" t="s">
        <v>455</v>
      </c>
      <c r="AL43" s="37" t="s">
        <v>83</v>
      </c>
    </row>
    <row r="44" spans="1:38" ht="26.25" customHeight="1" thickBot="1" x14ac:dyDescent="0.3">
      <c r="A44" s="51" t="s">
        <v>104</v>
      </c>
      <c r="B44" s="51" t="s">
        <v>152</v>
      </c>
      <c r="C44" s="52" t="s">
        <v>153</v>
      </c>
      <c r="D44" s="53" t="s">
        <v>454</v>
      </c>
      <c r="E44" s="3">
        <v>110.069412702873</v>
      </c>
      <c r="F44" s="3">
        <v>17.089637025776501</v>
      </c>
      <c r="G44" s="3">
        <v>1.2639973455765601</v>
      </c>
      <c r="H44" s="3">
        <v>8.1611103406216301E-2</v>
      </c>
      <c r="I44" s="3">
        <v>9.1500761719529198</v>
      </c>
      <c r="J44" s="3">
        <v>9.4437133754520808</v>
      </c>
      <c r="K44" s="3">
        <v>9.4437133754520808</v>
      </c>
      <c r="L44" s="3" t="s">
        <v>455</v>
      </c>
      <c r="M44" s="3">
        <v>142.22954253358299</v>
      </c>
      <c r="N44" s="3" t="s">
        <v>455</v>
      </c>
      <c r="O44" s="3" t="s">
        <v>455</v>
      </c>
      <c r="P44" s="3" t="s">
        <v>457</v>
      </c>
      <c r="Q44" s="3" t="s">
        <v>456</v>
      </c>
      <c r="R44" s="3" t="s">
        <v>456</v>
      </c>
      <c r="S44" s="3" t="s">
        <v>456</v>
      </c>
      <c r="T44" s="3" t="s">
        <v>456</v>
      </c>
      <c r="U44" s="3" t="s">
        <v>456</v>
      </c>
      <c r="V44" s="3" t="s">
        <v>456</v>
      </c>
      <c r="W44" s="3" t="s">
        <v>457</v>
      </c>
      <c r="X44" s="3" t="s">
        <v>457</v>
      </c>
      <c r="Y44" s="3" t="s">
        <v>457</v>
      </c>
      <c r="Z44" s="3" t="s">
        <v>457</v>
      </c>
      <c r="AA44" s="3" t="s">
        <v>457</v>
      </c>
      <c r="AB44" s="3" t="s">
        <v>457</v>
      </c>
      <c r="AC44" s="3" t="s">
        <v>455</v>
      </c>
      <c r="AD44" s="3" t="s">
        <v>456</v>
      </c>
      <c r="AE44" s="44"/>
      <c r="AF44" s="19" t="s">
        <v>456</v>
      </c>
      <c r="AG44" s="19" t="s">
        <v>456</v>
      </c>
      <c r="AH44" s="19" t="s">
        <v>456</v>
      </c>
      <c r="AI44" s="19" t="s">
        <v>456</v>
      </c>
      <c r="AJ44" s="19" t="s">
        <v>456</v>
      </c>
      <c r="AK44" s="19" t="s">
        <v>455</v>
      </c>
      <c r="AL44" s="37" t="s">
        <v>83</v>
      </c>
    </row>
    <row r="45" spans="1:38" ht="26.25" customHeight="1" thickBot="1" x14ac:dyDescent="0.3">
      <c r="A45" s="51" t="s">
        <v>104</v>
      </c>
      <c r="B45" s="51" t="s">
        <v>154</v>
      </c>
      <c r="C45" s="52" t="s">
        <v>155</v>
      </c>
      <c r="D45" s="53" t="s">
        <v>454</v>
      </c>
      <c r="E45" s="3">
        <v>17.240372105438801</v>
      </c>
      <c r="F45" s="3">
        <v>1.16061967279414</v>
      </c>
      <c r="G45" s="3">
        <v>4.5230933869462699</v>
      </c>
      <c r="H45" s="3" t="s">
        <v>457</v>
      </c>
      <c r="I45" s="3">
        <v>0.83457527994194503</v>
      </c>
      <c r="J45" s="3">
        <v>0.90714704341515695</v>
      </c>
      <c r="K45" s="3">
        <v>0.94494483689078901</v>
      </c>
      <c r="L45" s="3" t="s">
        <v>455</v>
      </c>
      <c r="M45" s="3">
        <v>1.8912825307816099</v>
      </c>
      <c r="N45" s="3">
        <v>0.136072056512274</v>
      </c>
      <c r="O45" s="3">
        <v>4.6718072735880602E-3</v>
      </c>
      <c r="P45" s="3">
        <v>4.5357352170757901E-5</v>
      </c>
      <c r="Q45" s="3" t="s">
        <v>456</v>
      </c>
      <c r="R45" s="3" t="s">
        <v>456</v>
      </c>
      <c r="S45" s="3" t="s">
        <v>456</v>
      </c>
      <c r="T45" s="3" t="s">
        <v>456</v>
      </c>
      <c r="U45" s="3" t="s">
        <v>456</v>
      </c>
      <c r="V45" s="3" t="s">
        <v>456</v>
      </c>
      <c r="W45" s="3">
        <v>4.5357352170757901</v>
      </c>
      <c r="X45" s="3">
        <v>4.5357352170757896E-3</v>
      </c>
      <c r="Y45" s="3">
        <v>9.0714704341515792E-3</v>
      </c>
      <c r="Z45" s="3">
        <v>4.5357352170757896E-3</v>
      </c>
      <c r="AA45" s="3">
        <v>9.0714704341515792E-3</v>
      </c>
      <c r="AB45" s="3">
        <v>2.7214411302454701E-2</v>
      </c>
      <c r="AC45" s="3" t="s">
        <v>455</v>
      </c>
      <c r="AD45" s="3" t="s">
        <v>456</v>
      </c>
      <c r="AE45" s="44"/>
      <c r="AF45" s="19" t="s">
        <v>456</v>
      </c>
      <c r="AG45" s="19" t="s">
        <v>456</v>
      </c>
      <c r="AH45" s="19" t="s">
        <v>456</v>
      </c>
      <c r="AI45" s="19" t="s">
        <v>456</v>
      </c>
      <c r="AJ45" s="19" t="s">
        <v>456</v>
      </c>
      <c r="AK45" s="19" t="s">
        <v>455</v>
      </c>
      <c r="AL45" s="37" t="s">
        <v>83</v>
      </c>
    </row>
    <row r="46" spans="1:38" ht="26.25" customHeight="1" thickBot="1" x14ac:dyDescent="0.3">
      <c r="A46" s="51" t="s">
        <v>141</v>
      </c>
      <c r="B46" s="51" t="s">
        <v>156</v>
      </c>
      <c r="C46" s="52" t="s">
        <v>157</v>
      </c>
      <c r="D46" s="53" t="s">
        <v>460</v>
      </c>
      <c r="E46" s="3" t="s">
        <v>455</v>
      </c>
      <c r="F46" s="3" t="s">
        <v>455</v>
      </c>
      <c r="G46" s="3" t="s">
        <v>455</v>
      </c>
      <c r="H46" s="3" t="s">
        <v>455</v>
      </c>
      <c r="I46" s="3" t="s">
        <v>455</v>
      </c>
      <c r="J46" s="3" t="s">
        <v>455</v>
      </c>
      <c r="K46" s="3" t="s">
        <v>455</v>
      </c>
      <c r="L46" s="3" t="s">
        <v>455</v>
      </c>
      <c r="M46" s="3" t="s">
        <v>455</v>
      </c>
      <c r="N46" s="3" t="s">
        <v>455</v>
      </c>
      <c r="O46" s="3" t="s">
        <v>455</v>
      </c>
      <c r="P46" s="3" t="s">
        <v>455</v>
      </c>
      <c r="Q46" s="3" t="s">
        <v>456</v>
      </c>
      <c r="R46" s="3" t="s">
        <v>456</v>
      </c>
      <c r="S46" s="3" t="s">
        <v>456</v>
      </c>
      <c r="T46" s="3" t="s">
        <v>456</v>
      </c>
      <c r="U46" s="3" t="s">
        <v>456</v>
      </c>
      <c r="V46" s="3" t="s">
        <v>456</v>
      </c>
      <c r="W46" s="3" t="s">
        <v>455</v>
      </c>
      <c r="X46" s="3" t="s">
        <v>455</v>
      </c>
      <c r="Y46" s="3" t="s">
        <v>455</v>
      </c>
      <c r="Z46" s="3" t="s">
        <v>455</v>
      </c>
      <c r="AA46" s="3" t="s">
        <v>455</v>
      </c>
      <c r="AB46" s="3" t="s">
        <v>455</v>
      </c>
      <c r="AC46" s="3" t="s">
        <v>455</v>
      </c>
      <c r="AD46" s="3" t="s">
        <v>456</v>
      </c>
      <c r="AE46" s="44"/>
      <c r="AF46" s="19" t="s">
        <v>456</v>
      </c>
      <c r="AG46" s="19" t="s">
        <v>456</v>
      </c>
      <c r="AH46" s="19" t="s">
        <v>456</v>
      </c>
      <c r="AI46" s="19" t="s">
        <v>456</v>
      </c>
      <c r="AJ46" s="19" t="s">
        <v>456</v>
      </c>
      <c r="AK46" s="19" t="s">
        <v>455</v>
      </c>
      <c r="AL46" s="37" t="s">
        <v>83</v>
      </c>
    </row>
    <row r="47" spans="1:38" ht="26.25" customHeight="1" thickBot="1" x14ac:dyDescent="0.3">
      <c r="A47" s="51" t="s">
        <v>104</v>
      </c>
      <c r="B47" s="51" t="s">
        <v>158</v>
      </c>
      <c r="C47" s="52" t="s">
        <v>159</v>
      </c>
      <c r="D47" s="53" t="s">
        <v>454</v>
      </c>
      <c r="E47" s="3">
        <v>1.5693097716348701</v>
      </c>
      <c r="F47" s="3">
        <v>0.153155051407769</v>
      </c>
      <c r="G47" s="3">
        <v>0.36950461692867698</v>
      </c>
      <c r="H47" s="3">
        <v>5.0727334648000802E-4</v>
      </c>
      <c r="I47" s="3">
        <v>4.4523965532116301E-2</v>
      </c>
      <c r="J47" s="3">
        <v>4.7109353714852698E-2</v>
      </c>
      <c r="K47" s="3">
        <v>4.8190181330072399E-2</v>
      </c>
      <c r="L47" s="3" t="s">
        <v>455</v>
      </c>
      <c r="M47" s="3">
        <v>0.78453925497980004</v>
      </c>
      <c r="N47" s="3">
        <v>0.19033584512746399</v>
      </c>
      <c r="O47" s="3">
        <v>1.3359029324115E-4</v>
      </c>
      <c r="P47" s="3">
        <v>1.29699313826359E-6</v>
      </c>
      <c r="Q47" s="3" t="s">
        <v>456</v>
      </c>
      <c r="R47" s="3" t="s">
        <v>456</v>
      </c>
      <c r="S47" s="3" t="s">
        <v>456</v>
      </c>
      <c r="T47" s="3" t="s">
        <v>456</v>
      </c>
      <c r="U47" s="3" t="s">
        <v>456</v>
      </c>
      <c r="V47" s="3" t="s">
        <v>456</v>
      </c>
      <c r="W47" s="3">
        <v>0.12969931382635899</v>
      </c>
      <c r="X47" s="3">
        <v>1.4846724970941301E-4</v>
      </c>
      <c r="Y47" s="3">
        <v>3.40528909590944E-4</v>
      </c>
      <c r="Z47" s="3">
        <v>2.1082959576458499E-4</v>
      </c>
      <c r="AA47" s="3">
        <v>3.46940312285448E-4</v>
      </c>
      <c r="AB47" s="3">
        <v>1.04676606735039E-3</v>
      </c>
      <c r="AC47" s="3" t="s">
        <v>455</v>
      </c>
      <c r="AD47" s="3" t="s">
        <v>456</v>
      </c>
      <c r="AE47" s="44"/>
      <c r="AF47" s="19" t="s">
        <v>456</v>
      </c>
      <c r="AG47" s="19" t="s">
        <v>456</v>
      </c>
      <c r="AH47" s="19" t="s">
        <v>456</v>
      </c>
      <c r="AI47" s="19" t="s">
        <v>456</v>
      </c>
      <c r="AJ47" s="19" t="s">
        <v>456</v>
      </c>
      <c r="AK47" s="19" t="s">
        <v>455</v>
      </c>
      <c r="AL47" s="37" t="s">
        <v>83</v>
      </c>
    </row>
    <row r="48" spans="1:38" ht="26.25" customHeight="1" thickBot="1" x14ac:dyDescent="0.3">
      <c r="A48" s="51" t="s">
        <v>160</v>
      </c>
      <c r="B48" s="51" t="s">
        <v>161</v>
      </c>
      <c r="C48" s="52" t="s">
        <v>162</v>
      </c>
      <c r="D48" s="53" t="s">
        <v>454</v>
      </c>
      <c r="E48" s="3">
        <v>0.19999476167326999</v>
      </c>
      <c r="F48" s="3">
        <v>0.191961255435316</v>
      </c>
      <c r="G48" s="3">
        <v>7.8168926259312793E-2</v>
      </c>
      <c r="H48" s="3">
        <v>1.2806213311658999E-2</v>
      </c>
      <c r="I48" s="3">
        <v>0.98515531207790497</v>
      </c>
      <c r="J48" s="3">
        <v>2.8628925286490601</v>
      </c>
      <c r="K48" s="3">
        <v>6.8384786416858097</v>
      </c>
      <c r="L48" s="3" t="s">
        <v>455</v>
      </c>
      <c r="M48" s="3">
        <v>5.7303041477052199E-3</v>
      </c>
      <c r="N48" s="3" t="s">
        <v>455</v>
      </c>
      <c r="O48" s="3" t="s">
        <v>455</v>
      </c>
      <c r="P48" s="3" t="s">
        <v>455</v>
      </c>
      <c r="Q48" s="3" t="s">
        <v>456</v>
      </c>
      <c r="R48" s="3" t="s">
        <v>456</v>
      </c>
      <c r="S48" s="3" t="s">
        <v>456</v>
      </c>
      <c r="T48" s="3" t="s">
        <v>456</v>
      </c>
      <c r="U48" s="3" t="s">
        <v>456</v>
      </c>
      <c r="V48" s="3" t="s">
        <v>456</v>
      </c>
      <c r="W48" s="3" t="s">
        <v>455</v>
      </c>
      <c r="X48" s="3" t="s">
        <v>455</v>
      </c>
      <c r="Y48" s="3" t="s">
        <v>455</v>
      </c>
      <c r="Z48" s="3" t="s">
        <v>455</v>
      </c>
      <c r="AA48" s="3" t="s">
        <v>455</v>
      </c>
      <c r="AB48" s="3" t="s">
        <v>455</v>
      </c>
      <c r="AC48" s="3" t="s">
        <v>455</v>
      </c>
      <c r="AD48" s="3" t="s">
        <v>456</v>
      </c>
      <c r="AE48" s="44"/>
      <c r="AF48" s="19" t="s">
        <v>456</v>
      </c>
      <c r="AG48" s="19" t="s">
        <v>456</v>
      </c>
      <c r="AH48" s="19" t="s">
        <v>456</v>
      </c>
      <c r="AI48" s="19" t="s">
        <v>456</v>
      </c>
      <c r="AJ48" s="19" t="s">
        <v>456</v>
      </c>
      <c r="AK48" s="19" t="s">
        <v>455</v>
      </c>
      <c r="AL48" s="37" t="s">
        <v>163</v>
      </c>
    </row>
    <row r="49" spans="1:38" ht="26.25" customHeight="1" thickBot="1" x14ac:dyDescent="0.3">
      <c r="A49" s="51" t="s">
        <v>160</v>
      </c>
      <c r="B49" s="51" t="s">
        <v>164</v>
      </c>
      <c r="C49" s="52" t="s">
        <v>165</v>
      </c>
      <c r="D49" s="53" t="s">
        <v>461</v>
      </c>
      <c r="E49" s="3" t="s">
        <v>455</v>
      </c>
      <c r="F49" s="3" t="s">
        <v>455</v>
      </c>
      <c r="G49" s="3" t="s">
        <v>455</v>
      </c>
      <c r="H49" s="3" t="s">
        <v>455</v>
      </c>
      <c r="I49" s="3" t="s">
        <v>455</v>
      </c>
      <c r="J49" s="3" t="s">
        <v>455</v>
      </c>
      <c r="K49" s="3" t="s">
        <v>455</v>
      </c>
      <c r="L49" s="3" t="s">
        <v>455</v>
      </c>
      <c r="M49" s="3" t="s">
        <v>455</v>
      </c>
      <c r="N49" s="3" t="s">
        <v>455</v>
      </c>
      <c r="O49" s="3" t="s">
        <v>455</v>
      </c>
      <c r="P49" s="3" t="s">
        <v>455</v>
      </c>
      <c r="Q49" s="3" t="s">
        <v>456</v>
      </c>
      <c r="R49" s="3" t="s">
        <v>456</v>
      </c>
      <c r="S49" s="3" t="s">
        <v>456</v>
      </c>
      <c r="T49" s="3" t="s">
        <v>456</v>
      </c>
      <c r="U49" s="3" t="s">
        <v>456</v>
      </c>
      <c r="V49" s="3" t="s">
        <v>456</v>
      </c>
      <c r="W49" s="3" t="s">
        <v>455</v>
      </c>
      <c r="X49" s="3" t="s">
        <v>455</v>
      </c>
      <c r="Y49" s="3" t="s">
        <v>455</v>
      </c>
      <c r="Z49" s="3" t="s">
        <v>455</v>
      </c>
      <c r="AA49" s="3" t="s">
        <v>455</v>
      </c>
      <c r="AB49" s="3" t="s">
        <v>455</v>
      </c>
      <c r="AC49" s="3" t="s">
        <v>455</v>
      </c>
      <c r="AD49" s="3" t="s">
        <v>456</v>
      </c>
      <c r="AE49" s="44"/>
      <c r="AF49" s="19" t="s">
        <v>456</v>
      </c>
      <c r="AG49" s="19" t="s">
        <v>456</v>
      </c>
      <c r="AH49" s="19" t="s">
        <v>456</v>
      </c>
      <c r="AI49" s="19" t="s">
        <v>456</v>
      </c>
      <c r="AJ49" s="19" t="s">
        <v>456</v>
      </c>
      <c r="AK49" s="19" t="s">
        <v>455</v>
      </c>
      <c r="AL49" s="37" t="s">
        <v>166</v>
      </c>
    </row>
    <row r="50" spans="1:38" ht="26.25" customHeight="1" thickBot="1" x14ac:dyDescent="0.3">
      <c r="A50" s="51" t="s">
        <v>160</v>
      </c>
      <c r="B50" s="51" t="s">
        <v>167</v>
      </c>
      <c r="C50" s="52" t="s">
        <v>168</v>
      </c>
      <c r="D50" s="53" t="s">
        <v>454</v>
      </c>
      <c r="E50" s="3" t="s">
        <v>455</v>
      </c>
      <c r="F50" s="3">
        <v>3.64491474086222E-2</v>
      </c>
      <c r="G50" s="3">
        <v>13.3579860533148</v>
      </c>
      <c r="H50" s="3">
        <v>0.49168034997919202</v>
      </c>
      <c r="I50" s="3">
        <v>8.2723589102179099E-2</v>
      </c>
      <c r="J50" s="3">
        <v>0.15342774993404301</v>
      </c>
      <c r="K50" s="3">
        <v>0.21353084148026599</v>
      </c>
      <c r="L50" s="3" t="s">
        <v>455</v>
      </c>
      <c r="M50" s="3" t="s">
        <v>455</v>
      </c>
      <c r="N50" s="3" t="s">
        <v>455</v>
      </c>
      <c r="O50" s="3" t="s">
        <v>455</v>
      </c>
      <c r="P50" s="3" t="s">
        <v>455</v>
      </c>
      <c r="Q50" s="3" t="s">
        <v>456</v>
      </c>
      <c r="R50" s="3" t="s">
        <v>456</v>
      </c>
      <c r="S50" s="3" t="s">
        <v>456</v>
      </c>
      <c r="T50" s="3" t="s">
        <v>456</v>
      </c>
      <c r="U50" s="3" t="s">
        <v>456</v>
      </c>
      <c r="V50" s="3" t="s">
        <v>456</v>
      </c>
      <c r="W50" s="3">
        <v>0.112169515697036</v>
      </c>
      <c r="X50" s="3">
        <v>4.14205750047627E-3</v>
      </c>
      <c r="Y50" s="3">
        <v>1.4786823056895E-3</v>
      </c>
      <c r="Z50" s="3" t="s">
        <v>455</v>
      </c>
      <c r="AA50" s="3">
        <v>1.32529526552927E-3</v>
      </c>
      <c r="AB50" s="3">
        <v>6.9460350716950402E-3</v>
      </c>
      <c r="AC50" s="3">
        <v>0.11314262529388899</v>
      </c>
      <c r="AD50" s="3" t="s">
        <v>456</v>
      </c>
      <c r="AE50" s="44"/>
      <c r="AF50" s="19" t="s">
        <v>456</v>
      </c>
      <c r="AG50" s="19" t="s">
        <v>456</v>
      </c>
      <c r="AH50" s="19" t="s">
        <v>456</v>
      </c>
      <c r="AI50" s="19" t="s">
        <v>456</v>
      </c>
      <c r="AJ50" s="19" t="s">
        <v>456</v>
      </c>
      <c r="AK50" s="19" t="s">
        <v>455</v>
      </c>
      <c r="AL50" s="37" t="s">
        <v>169</v>
      </c>
    </row>
    <row r="51" spans="1:38" ht="26.25" customHeight="1" thickBot="1" x14ac:dyDescent="0.3">
      <c r="A51" s="51" t="s">
        <v>160</v>
      </c>
      <c r="B51" s="55" t="s">
        <v>170</v>
      </c>
      <c r="C51" s="52" t="s">
        <v>171</v>
      </c>
      <c r="D51" s="53" t="s">
        <v>454</v>
      </c>
      <c r="E51" s="3">
        <v>0.58339309523143501</v>
      </c>
      <c r="F51" s="3">
        <v>356.94465697382998</v>
      </c>
      <c r="G51" s="3">
        <v>3.9870021950589498</v>
      </c>
      <c r="H51" s="3">
        <v>1.8718946781227101E-6</v>
      </c>
      <c r="I51" s="3">
        <v>1.2891961342884299</v>
      </c>
      <c r="J51" s="3">
        <v>2.27039756438643</v>
      </c>
      <c r="K51" s="3">
        <v>3.8172167317129699</v>
      </c>
      <c r="L51" s="3" t="s">
        <v>455</v>
      </c>
      <c r="M51" s="3">
        <v>3.9661073725824201</v>
      </c>
      <c r="N51" s="3">
        <v>2.59898982560795E-3</v>
      </c>
      <c r="O51" s="3">
        <v>8.06241437917369E-4</v>
      </c>
      <c r="P51" s="3">
        <v>9.7003628469833497E-4</v>
      </c>
      <c r="Q51" s="3" t="s">
        <v>456</v>
      </c>
      <c r="R51" s="3" t="s">
        <v>456</v>
      </c>
      <c r="S51" s="3" t="s">
        <v>456</v>
      </c>
      <c r="T51" s="3" t="s">
        <v>456</v>
      </c>
      <c r="U51" s="3" t="s">
        <v>456</v>
      </c>
      <c r="V51" s="3" t="s">
        <v>456</v>
      </c>
      <c r="W51" s="3" t="s">
        <v>455</v>
      </c>
      <c r="X51" s="3">
        <v>1.9344590741001801E-6</v>
      </c>
      <c r="Y51" s="3">
        <v>1.05878333661875E-4</v>
      </c>
      <c r="Z51" s="3">
        <v>2.50829864217007E-6</v>
      </c>
      <c r="AA51" s="3">
        <v>1.8132414832481799E-6</v>
      </c>
      <c r="AB51" s="3">
        <v>1.12134332861393E-4</v>
      </c>
      <c r="AC51" s="3" t="s">
        <v>455</v>
      </c>
      <c r="AD51" s="3" t="s">
        <v>456</v>
      </c>
      <c r="AE51" s="44"/>
      <c r="AF51" s="19" t="s">
        <v>456</v>
      </c>
      <c r="AG51" s="19" t="s">
        <v>456</v>
      </c>
      <c r="AH51" s="19" t="s">
        <v>456</v>
      </c>
      <c r="AI51" s="19" t="s">
        <v>456</v>
      </c>
      <c r="AJ51" s="19" t="s">
        <v>456</v>
      </c>
      <c r="AK51" s="19" t="s">
        <v>455</v>
      </c>
      <c r="AL51" s="37" t="s">
        <v>172</v>
      </c>
    </row>
    <row r="52" spans="1:38" ht="26.25" customHeight="1" thickBot="1" x14ac:dyDescent="0.3">
      <c r="A52" s="51" t="s">
        <v>160</v>
      </c>
      <c r="B52" s="55" t="s">
        <v>173</v>
      </c>
      <c r="C52" s="57" t="s">
        <v>174</v>
      </c>
      <c r="D52" s="54" t="s">
        <v>454</v>
      </c>
      <c r="E52" s="3">
        <v>6.1054435191100804</v>
      </c>
      <c r="F52" s="3">
        <v>23.004841977930401</v>
      </c>
      <c r="G52" s="3">
        <v>26.945039089956499</v>
      </c>
      <c r="H52" s="3">
        <v>8.8700186078387006E-2</v>
      </c>
      <c r="I52" s="3">
        <v>0.67706892839483301</v>
      </c>
      <c r="J52" s="3">
        <v>0.97662602004132404</v>
      </c>
      <c r="K52" s="3">
        <v>1.20662337455346</v>
      </c>
      <c r="L52" s="3" t="s">
        <v>455</v>
      </c>
      <c r="M52" s="3">
        <v>3.7724846325422701</v>
      </c>
      <c r="N52" s="3">
        <v>0.37192888958709602</v>
      </c>
      <c r="O52" s="3">
        <v>0.109418956961621</v>
      </c>
      <c r="P52" s="3">
        <v>3.7147718709197197E-2</v>
      </c>
      <c r="Q52" s="3" t="s">
        <v>456</v>
      </c>
      <c r="R52" s="3" t="s">
        <v>456</v>
      </c>
      <c r="S52" s="3" t="s">
        <v>456</v>
      </c>
      <c r="T52" s="3" t="s">
        <v>456</v>
      </c>
      <c r="U52" s="3" t="s">
        <v>456</v>
      </c>
      <c r="V52" s="3" t="s">
        <v>456</v>
      </c>
      <c r="W52" s="3" t="s">
        <v>455</v>
      </c>
      <c r="X52" s="3">
        <v>1.31889340827392E-2</v>
      </c>
      <c r="Y52" s="3">
        <v>9.7033082289053798E-3</v>
      </c>
      <c r="Z52" s="3">
        <v>5.0467948232958901E-3</v>
      </c>
      <c r="AA52" s="3">
        <v>6.3365825568040901E-3</v>
      </c>
      <c r="AB52" s="3">
        <v>3.4275619691744599E-2</v>
      </c>
      <c r="AC52" s="3" t="s">
        <v>455</v>
      </c>
      <c r="AD52" s="3" t="s">
        <v>456</v>
      </c>
      <c r="AE52" s="44"/>
      <c r="AF52" s="19" t="s">
        <v>456</v>
      </c>
      <c r="AG52" s="19" t="s">
        <v>456</v>
      </c>
      <c r="AH52" s="19" t="s">
        <v>456</v>
      </c>
      <c r="AI52" s="19" t="s">
        <v>456</v>
      </c>
      <c r="AJ52" s="19" t="s">
        <v>456</v>
      </c>
      <c r="AK52" s="19" t="s">
        <v>455</v>
      </c>
      <c r="AL52" s="37" t="s">
        <v>175</v>
      </c>
    </row>
    <row r="53" spans="1:38" ht="26.25" customHeight="1" thickBot="1" x14ac:dyDescent="0.3">
      <c r="A53" s="51" t="s">
        <v>160</v>
      </c>
      <c r="B53" s="55" t="s">
        <v>176</v>
      </c>
      <c r="C53" s="57" t="s">
        <v>177</v>
      </c>
      <c r="D53" s="54" t="s">
        <v>454</v>
      </c>
      <c r="E53" s="3" t="s">
        <v>455</v>
      </c>
      <c r="F53" s="3">
        <v>94.527409340368905</v>
      </c>
      <c r="G53" s="3" t="s">
        <v>455</v>
      </c>
      <c r="H53" s="3" t="s">
        <v>455</v>
      </c>
      <c r="I53" s="3" t="s">
        <v>455</v>
      </c>
      <c r="J53" s="3" t="s">
        <v>455</v>
      </c>
      <c r="K53" s="3" t="s">
        <v>455</v>
      </c>
      <c r="L53" s="3" t="s">
        <v>455</v>
      </c>
      <c r="M53" s="3" t="s">
        <v>455</v>
      </c>
      <c r="N53" s="3" t="s">
        <v>455</v>
      </c>
      <c r="O53" s="3" t="s">
        <v>455</v>
      </c>
      <c r="P53" s="3" t="s">
        <v>455</v>
      </c>
      <c r="Q53" s="3" t="s">
        <v>456</v>
      </c>
      <c r="R53" s="3" t="s">
        <v>456</v>
      </c>
      <c r="S53" s="3" t="s">
        <v>456</v>
      </c>
      <c r="T53" s="3" t="s">
        <v>456</v>
      </c>
      <c r="U53" s="3" t="s">
        <v>456</v>
      </c>
      <c r="V53" s="3" t="s">
        <v>456</v>
      </c>
      <c r="W53" s="3" t="s">
        <v>455</v>
      </c>
      <c r="X53" s="3" t="s">
        <v>455</v>
      </c>
      <c r="Y53" s="3" t="s">
        <v>455</v>
      </c>
      <c r="Z53" s="3" t="s">
        <v>455</v>
      </c>
      <c r="AA53" s="3" t="s">
        <v>455</v>
      </c>
      <c r="AB53" s="3" t="s">
        <v>455</v>
      </c>
      <c r="AC53" s="3" t="s">
        <v>455</v>
      </c>
      <c r="AD53" s="3" t="s">
        <v>456</v>
      </c>
      <c r="AE53" s="44"/>
      <c r="AF53" s="19" t="s">
        <v>456</v>
      </c>
      <c r="AG53" s="19" t="s">
        <v>456</v>
      </c>
      <c r="AH53" s="19" t="s">
        <v>456</v>
      </c>
      <c r="AI53" s="19" t="s">
        <v>456</v>
      </c>
      <c r="AJ53" s="19" t="s">
        <v>456</v>
      </c>
      <c r="AK53" s="19" t="s">
        <v>455</v>
      </c>
      <c r="AL53" s="37" t="s">
        <v>178</v>
      </c>
    </row>
    <row r="54" spans="1:38" ht="37.5" customHeight="1" thickBot="1" x14ac:dyDescent="0.3">
      <c r="A54" s="51" t="s">
        <v>160</v>
      </c>
      <c r="B54" s="55" t="s">
        <v>179</v>
      </c>
      <c r="C54" s="57" t="s">
        <v>180</v>
      </c>
      <c r="D54" s="54" t="s">
        <v>454</v>
      </c>
      <c r="E54" s="3">
        <v>3.7941689862135801E-3</v>
      </c>
      <c r="F54" s="3">
        <v>94.496762546090096</v>
      </c>
      <c r="G54" s="3">
        <v>15.256636265703101</v>
      </c>
      <c r="H54" s="3">
        <v>6.9349999427795401E-3</v>
      </c>
      <c r="I54" s="3">
        <v>4.7754196570473903E-2</v>
      </c>
      <c r="J54" s="3">
        <v>7.2556076725419597E-2</v>
      </c>
      <c r="K54" s="3">
        <v>8.9727242545653202E-2</v>
      </c>
      <c r="L54" s="3" t="s">
        <v>455</v>
      </c>
      <c r="M54" s="3">
        <v>2.3939491041550898E-2</v>
      </c>
      <c r="N54" s="3" t="s">
        <v>455</v>
      </c>
      <c r="O54" s="3" t="s">
        <v>455</v>
      </c>
      <c r="P54" s="3">
        <v>3.6865547698734298E-8</v>
      </c>
      <c r="Q54" s="3" t="s">
        <v>456</v>
      </c>
      <c r="R54" s="3" t="s">
        <v>456</v>
      </c>
      <c r="S54" s="3" t="s">
        <v>456</v>
      </c>
      <c r="T54" s="3" t="s">
        <v>456</v>
      </c>
      <c r="U54" s="3" t="s">
        <v>456</v>
      </c>
      <c r="V54" s="3" t="s">
        <v>456</v>
      </c>
      <c r="W54" s="3" t="s">
        <v>455</v>
      </c>
      <c r="X54" s="3" t="s">
        <v>455</v>
      </c>
      <c r="Y54" s="3" t="s">
        <v>455</v>
      </c>
      <c r="Z54" s="3" t="s">
        <v>455</v>
      </c>
      <c r="AA54" s="3" t="s">
        <v>455</v>
      </c>
      <c r="AB54" s="3" t="s">
        <v>455</v>
      </c>
      <c r="AC54" s="3" t="s">
        <v>455</v>
      </c>
      <c r="AD54" s="3" t="s">
        <v>456</v>
      </c>
      <c r="AE54" s="44"/>
      <c r="AF54" s="19" t="s">
        <v>456</v>
      </c>
      <c r="AG54" s="19" t="s">
        <v>456</v>
      </c>
      <c r="AH54" s="19" t="s">
        <v>456</v>
      </c>
      <c r="AI54" s="19" t="s">
        <v>456</v>
      </c>
      <c r="AJ54" s="19" t="s">
        <v>456</v>
      </c>
      <c r="AK54" s="19" t="s">
        <v>455</v>
      </c>
      <c r="AL54" s="37" t="s">
        <v>181</v>
      </c>
    </row>
    <row r="55" spans="1:38" ht="26.25" customHeight="1" thickBot="1" x14ac:dyDescent="0.3">
      <c r="A55" s="51" t="s">
        <v>160</v>
      </c>
      <c r="B55" s="55" t="s">
        <v>182</v>
      </c>
      <c r="C55" s="57" t="s">
        <v>183</v>
      </c>
      <c r="D55" s="54" t="s">
        <v>454</v>
      </c>
      <c r="E55" s="3">
        <v>3.3210215811560402</v>
      </c>
      <c r="F55" s="3">
        <v>120.745434539599</v>
      </c>
      <c r="G55" s="3">
        <v>38.056072390094201</v>
      </c>
      <c r="H55" s="3">
        <v>0.150190820244781</v>
      </c>
      <c r="I55" s="3">
        <v>4.7820849441733504</v>
      </c>
      <c r="J55" s="3">
        <v>5.2256079565895996</v>
      </c>
      <c r="K55" s="3">
        <v>5.6809272177864596</v>
      </c>
      <c r="L55" s="3" t="s">
        <v>455</v>
      </c>
      <c r="M55" s="3">
        <v>9.9014827633190396</v>
      </c>
      <c r="N55" s="3">
        <v>0</v>
      </c>
      <c r="O55" s="3">
        <v>9.9999999999999995E-7</v>
      </c>
      <c r="P55" s="3">
        <v>5.2596313445230102E-4</v>
      </c>
      <c r="Q55" s="3" t="s">
        <v>456</v>
      </c>
      <c r="R55" s="3" t="s">
        <v>456</v>
      </c>
      <c r="S55" s="3" t="s">
        <v>456</v>
      </c>
      <c r="T55" s="3" t="s">
        <v>456</v>
      </c>
      <c r="U55" s="3" t="s">
        <v>456</v>
      </c>
      <c r="V55" s="3" t="s">
        <v>456</v>
      </c>
      <c r="W55" s="3">
        <v>5.6951102475401999E-2</v>
      </c>
      <c r="X55" s="3">
        <v>1.1401305503273599E-3</v>
      </c>
      <c r="Y55" s="3">
        <v>2.1199021415593001E-5</v>
      </c>
      <c r="Z55" s="3">
        <v>2.1019902141559301E-4</v>
      </c>
      <c r="AA55" s="3">
        <v>1.9219902141559301E-4</v>
      </c>
      <c r="AB55" s="3">
        <v>1.5637276145741401E-3</v>
      </c>
      <c r="AC55" s="3">
        <v>5.3313135090133105E-4</v>
      </c>
      <c r="AD55" s="3" t="s">
        <v>456</v>
      </c>
      <c r="AE55" s="44"/>
      <c r="AF55" s="19" t="s">
        <v>456</v>
      </c>
      <c r="AG55" s="19" t="s">
        <v>456</v>
      </c>
      <c r="AH55" s="19" t="s">
        <v>456</v>
      </c>
      <c r="AI55" s="19" t="s">
        <v>456</v>
      </c>
      <c r="AJ55" s="19" t="s">
        <v>456</v>
      </c>
      <c r="AK55" s="19" t="s">
        <v>455</v>
      </c>
      <c r="AL55" s="37" t="s">
        <v>184</v>
      </c>
    </row>
    <row r="56" spans="1:38" ht="26.25" customHeight="1" thickBot="1" x14ac:dyDescent="0.3">
      <c r="A56" s="55" t="s">
        <v>160</v>
      </c>
      <c r="B56" s="55" t="s">
        <v>185</v>
      </c>
      <c r="C56" s="57" t="s">
        <v>186</v>
      </c>
      <c r="D56" s="54" t="s">
        <v>454</v>
      </c>
      <c r="E56" s="3" t="s">
        <v>455</v>
      </c>
      <c r="F56" s="3" t="s">
        <v>455</v>
      </c>
      <c r="G56" s="3" t="s">
        <v>455</v>
      </c>
      <c r="H56" s="3" t="s">
        <v>455</v>
      </c>
      <c r="I56" s="3" t="s">
        <v>455</v>
      </c>
      <c r="J56" s="3" t="s">
        <v>455</v>
      </c>
      <c r="K56" s="3" t="s">
        <v>455</v>
      </c>
      <c r="L56" s="3" t="s">
        <v>455</v>
      </c>
      <c r="M56" s="3" t="s">
        <v>455</v>
      </c>
      <c r="N56" s="3" t="s">
        <v>455</v>
      </c>
      <c r="O56" s="3" t="s">
        <v>455</v>
      </c>
      <c r="P56" s="3" t="s">
        <v>455</v>
      </c>
      <c r="Q56" s="3" t="s">
        <v>456</v>
      </c>
      <c r="R56" s="3" t="s">
        <v>456</v>
      </c>
      <c r="S56" s="3" t="s">
        <v>456</v>
      </c>
      <c r="T56" s="3" t="s">
        <v>456</v>
      </c>
      <c r="U56" s="3" t="s">
        <v>456</v>
      </c>
      <c r="V56" s="3" t="s">
        <v>456</v>
      </c>
      <c r="W56" s="3" t="s">
        <v>455</v>
      </c>
      <c r="X56" s="3" t="s">
        <v>455</v>
      </c>
      <c r="Y56" s="3" t="s">
        <v>455</v>
      </c>
      <c r="Z56" s="3" t="s">
        <v>455</v>
      </c>
      <c r="AA56" s="3" t="s">
        <v>455</v>
      </c>
      <c r="AB56" s="3" t="s">
        <v>455</v>
      </c>
      <c r="AC56" s="3" t="s">
        <v>455</v>
      </c>
      <c r="AD56" s="3" t="s">
        <v>456</v>
      </c>
      <c r="AE56" s="44"/>
      <c r="AF56" s="19" t="s">
        <v>456</v>
      </c>
      <c r="AG56" s="19" t="s">
        <v>456</v>
      </c>
      <c r="AH56" s="19" t="s">
        <v>456</v>
      </c>
      <c r="AI56" s="19" t="s">
        <v>456</v>
      </c>
      <c r="AJ56" s="19" t="s">
        <v>456</v>
      </c>
      <c r="AK56" s="19" t="s">
        <v>455</v>
      </c>
      <c r="AL56" s="37" t="s">
        <v>169</v>
      </c>
    </row>
    <row r="57" spans="1:38" ht="26.25" customHeight="1" thickBot="1" x14ac:dyDescent="0.3">
      <c r="A57" s="51" t="s">
        <v>87</v>
      </c>
      <c r="B57" s="51" t="s">
        <v>187</v>
      </c>
      <c r="C57" s="52" t="s">
        <v>188</v>
      </c>
      <c r="D57" s="53" t="s">
        <v>454</v>
      </c>
      <c r="E57" s="3">
        <v>44.362681956471597</v>
      </c>
      <c r="F57" s="3">
        <v>0.94037679685248499</v>
      </c>
      <c r="G57" s="3">
        <v>41.455746580299902</v>
      </c>
      <c r="H57" s="3">
        <v>0.29603607337385301</v>
      </c>
      <c r="I57" s="3">
        <v>3.8579162780039802</v>
      </c>
      <c r="J57" s="3">
        <v>6.5463539506694399</v>
      </c>
      <c r="K57" s="3">
        <v>15.585775118972499</v>
      </c>
      <c r="L57" s="3" t="s">
        <v>455</v>
      </c>
      <c r="M57" s="3">
        <v>21.138014639892699</v>
      </c>
      <c r="N57" s="3">
        <v>0.74293245717174505</v>
      </c>
      <c r="O57" s="3">
        <v>3.68630608520331E-2</v>
      </c>
      <c r="P57" s="3">
        <v>0.15700649480013601</v>
      </c>
      <c r="Q57" s="3" t="s">
        <v>456</v>
      </c>
      <c r="R57" s="3" t="s">
        <v>456</v>
      </c>
      <c r="S57" s="3" t="s">
        <v>456</v>
      </c>
      <c r="T57" s="3" t="s">
        <v>456</v>
      </c>
      <c r="U57" s="3" t="s">
        <v>456</v>
      </c>
      <c r="V57" s="3" t="s">
        <v>456</v>
      </c>
      <c r="W57" s="3">
        <v>2.27360527777613</v>
      </c>
      <c r="X57" s="3">
        <v>9.8238070739090893E-3</v>
      </c>
      <c r="Y57" s="3">
        <v>3.8477752240705602E-3</v>
      </c>
      <c r="Z57" s="3">
        <v>1.1284340801360801E-3</v>
      </c>
      <c r="AA57" s="3">
        <v>2.0128586050826998E-3</v>
      </c>
      <c r="AB57" s="3">
        <v>1.68128749831984E-2</v>
      </c>
      <c r="AC57" s="3">
        <v>0.77846447673175301</v>
      </c>
      <c r="AD57" s="3" t="s">
        <v>456</v>
      </c>
      <c r="AE57" s="44"/>
      <c r="AF57" s="19" t="s">
        <v>456</v>
      </c>
      <c r="AG57" s="19" t="s">
        <v>456</v>
      </c>
      <c r="AH57" s="19" t="s">
        <v>456</v>
      </c>
      <c r="AI57" s="19" t="s">
        <v>456</v>
      </c>
      <c r="AJ57" s="19" t="s">
        <v>456</v>
      </c>
      <c r="AK57" s="19" t="s">
        <v>455</v>
      </c>
      <c r="AL57" s="37" t="s">
        <v>189</v>
      </c>
    </row>
    <row r="58" spans="1:38" ht="26.25" customHeight="1" thickBot="1" x14ac:dyDescent="0.3">
      <c r="A58" s="51" t="s">
        <v>87</v>
      </c>
      <c r="B58" s="51" t="s">
        <v>190</v>
      </c>
      <c r="C58" s="52" t="s">
        <v>191</v>
      </c>
      <c r="D58" s="53" t="s">
        <v>454</v>
      </c>
      <c r="E58" s="3">
        <v>2.3576854224950998</v>
      </c>
      <c r="F58" s="3">
        <v>1.0523582946261901E-2</v>
      </c>
      <c r="G58" s="3">
        <v>0.56985061433140705</v>
      </c>
      <c r="H58" s="3">
        <v>3.159E-2</v>
      </c>
      <c r="I58" s="3">
        <v>0.67980595196222504</v>
      </c>
      <c r="J58" s="3">
        <v>1.1626289622568</v>
      </c>
      <c r="K58" s="3">
        <v>2.2037919229021599</v>
      </c>
      <c r="L58" s="3" t="s">
        <v>455</v>
      </c>
      <c r="M58" s="3">
        <v>1.0607843647925901</v>
      </c>
      <c r="N58" s="3">
        <v>3.2769514270930599E-4</v>
      </c>
      <c r="O58" s="3">
        <v>1.0421057898524399E-3</v>
      </c>
      <c r="P58" s="3">
        <v>2.8175615966551399E-2</v>
      </c>
      <c r="Q58" s="3" t="s">
        <v>456</v>
      </c>
      <c r="R58" s="3" t="s">
        <v>456</v>
      </c>
      <c r="S58" s="3" t="s">
        <v>456</v>
      </c>
      <c r="T58" s="3" t="s">
        <v>456</v>
      </c>
      <c r="U58" s="3" t="s">
        <v>456</v>
      </c>
      <c r="V58" s="3" t="s">
        <v>456</v>
      </c>
      <c r="W58" s="3" t="s">
        <v>455</v>
      </c>
      <c r="X58" s="3" t="s">
        <v>455</v>
      </c>
      <c r="Y58" s="3" t="s">
        <v>455</v>
      </c>
      <c r="Z58" s="3" t="s">
        <v>455</v>
      </c>
      <c r="AA58" s="3" t="s">
        <v>455</v>
      </c>
      <c r="AB58" s="3" t="s">
        <v>455</v>
      </c>
      <c r="AC58" s="3" t="s">
        <v>455</v>
      </c>
      <c r="AD58" s="3" t="s">
        <v>456</v>
      </c>
      <c r="AE58" s="44"/>
      <c r="AF58" s="19" t="s">
        <v>456</v>
      </c>
      <c r="AG58" s="19" t="s">
        <v>456</v>
      </c>
      <c r="AH58" s="19" t="s">
        <v>456</v>
      </c>
      <c r="AI58" s="19" t="s">
        <v>456</v>
      </c>
      <c r="AJ58" s="19" t="s">
        <v>456</v>
      </c>
      <c r="AK58" s="19" t="s">
        <v>455</v>
      </c>
      <c r="AL58" s="37" t="s">
        <v>192</v>
      </c>
    </row>
    <row r="59" spans="1:38" ht="26.25" customHeight="1" thickBot="1" x14ac:dyDescent="0.3">
      <c r="A59" s="51" t="s">
        <v>87</v>
      </c>
      <c r="B59" s="59" t="s">
        <v>193</v>
      </c>
      <c r="C59" s="52" t="s">
        <v>194</v>
      </c>
      <c r="D59" s="53" t="s">
        <v>454</v>
      </c>
      <c r="E59" s="3">
        <v>5.8044237030057397</v>
      </c>
      <c r="F59" s="3">
        <v>0.62236471087767997</v>
      </c>
      <c r="G59" s="3">
        <v>2.1188132885506898</v>
      </c>
      <c r="H59" s="3">
        <v>0.119324</v>
      </c>
      <c r="I59" s="3">
        <v>1.09356654594125</v>
      </c>
      <c r="J59" s="3">
        <v>1.1863057387529401</v>
      </c>
      <c r="K59" s="3">
        <v>1.32216857270064</v>
      </c>
      <c r="L59" s="3" t="s">
        <v>455</v>
      </c>
      <c r="M59" s="3">
        <v>0.50577352400072795</v>
      </c>
      <c r="N59" s="3">
        <v>2.38574788661991E-2</v>
      </c>
      <c r="O59" s="3">
        <v>1.76799184837782E-3</v>
      </c>
      <c r="P59" s="3">
        <v>1.9544449501607102E-2</v>
      </c>
      <c r="Q59" s="3" t="s">
        <v>456</v>
      </c>
      <c r="R59" s="3" t="s">
        <v>456</v>
      </c>
      <c r="S59" s="3" t="s">
        <v>456</v>
      </c>
      <c r="T59" s="3" t="s">
        <v>456</v>
      </c>
      <c r="U59" s="3" t="s">
        <v>456</v>
      </c>
      <c r="V59" s="3" t="s">
        <v>456</v>
      </c>
      <c r="W59" s="3" t="s">
        <v>455</v>
      </c>
      <c r="X59" s="3" t="s">
        <v>455</v>
      </c>
      <c r="Y59" s="3" t="s">
        <v>455</v>
      </c>
      <c r="Z59" s="3" t="s">
        <v>455</v>
      </c>
      <c r="AA59" s="3" t="s">
        <v>455</v>
      </c>
      <c r="AB59" s="3" t="s">
        <v>455</v>
      </c>
      <c r="AC59" s="3" t="s">
        <v>455</v>
      </c>
      <c r="AD59" s="3" t="s">
        <v>456</v>
      </c>
      <c r="AE59" s="44"/>
      <c r="AF59" s="19" t="s">
        <v>456</v>
      </c>
      <c r="AG59" s="19" t="s">
        <v>456</v>
      </c>
      <c r="AH59" s="19" t="s">
        <v>456</v>
      </c>
      <c r="AI59" s="19" t="s">
        <v>456</v>
      </c>
      <c r="AJ59" s="19" t="s">
        <v>456</v>
      </c>
      <c r="AK59" s="19" t="s">
        <v>455</v>
      </c>
      <c r="AL59" s="37" t="s">
        <v>195</v>
      </c>
    </row>
    <row r="60" spans="1:38" ht="26.25" customHeight="1" thickBot="1" x14ac:dyDescent="0.3">
      <c r="A60" s="51" t="s">
        <v>87</v>
      </c>
      <c r="B60" s="59" t="s">
        <v>196</v>
      </c>
      <c r="C60" s="52" t="s">
        <v>197</v>
      </c>
      <c r="D60" s="86" t="s">
        <v>454</v>
      </c>
      <c r="E60" s="3">
        <v>0.75750462137299601</v>
      </c>
      <c r="F60" s="3">
        <v>0.51956426856846605</v>
      </c>
      <c r="G60" s="3">
        <v>9.8945709811173399E-2</v>
      </c>
      <c r="H60" s="3">
        <v>5.5815528897432298E-2</v>
      </c>
      <c r="I60" s="3">
        <v>6.5977382645692204</v>
      </c>
      <c r="J60" s="3">
        <v>29.5862484697426</v>
      </c>
      <c r="K60" s="3">
        <v>59.139930706830697</v>
      </c>
      <c r="L60" s="3" t="s">
        <v>455</v>
      </c>
      <c r="M60" s="3">
        <v>0.237094825091684</v>
      </c>
      <c r="N60" s="3">
        <v>64.596750481234096</v>
      </c>
      <c r="O60" s="3">
        <v>2.8975413635308702</v>
      </c>
      <c r="P60" s="3">
        <v>2.87283039546672E-2</v>
      </c>
      <c r="Q60" s="3" t="s">
        <v>456</v>
      </c>
      <c r="R60" s="3" t="s">
        <v>456</v>
      </c>
      <c r="S60" s="3" t="s">
        <v>456</v>
      </c>
      <c r="T60" s="3" t="s">
        <v>456</v>
      </c>
      <c r="U60" s="3" t="s">
        <v>456</v>
      </c>
      <c r="V60" s="3" t="s">
        <v>456</v>
      </c>
      <c r="W60" s="3">
        <v>7.2330075346487804E-2</v>
      </c>
      <c r="X60" s="3" t="s">
        <v>455</v>
      </c>
      <c r="Y60" s="3">
        <v>0</v>
      </c>
      <c r="Z60" s="3" t="s">
        <v>455</v>
      </c>
      <c r="AA60" s="3" t="s">
        <v>455</v>
      </c>
      <c r="AB60" s="3" t="s">
        <v>455</v>
      </c>
      <c r="AC60" s="3">
        <v>4.4261000000000002E-2</v>
      </c>
      <c r="AD60" s="3" t="s">
        <v>456</v>
      </c>
      <c r="AE60" s="44"/>
      <c r="AF60" s="19" t="s">
        <v>456</v>
      </c>
      <c r="AG60" s="19" t="s">
        <v>456</v>
      </c>
      <c r="AH60" s="19" t="s">
        <v>456</v>
      </c>
      <c r="AI60" s="19" t="s">
        <v>456</v>
      </c>
      <c r="AJ60" s="19" t="s">
        <v>456</v>
      </c>
      <c r="AK60" s="19" t="s">
        <v>455</v>
      </c>
      <c r="AL60" s="37" t="s">
        <v>198</v>
      </c>
    </row>
    <row r="61" spans="1:38" ht="26.25" customHeight="1" thickBot="1" x14ac:dyDescent="0.3">
      <c r="A61" s="51" t="s">
        <v>87</v>
      </c>
      <c r="B61" s="59" t="s">
        <v>199</v>
      </c>
      <c r="C61" s="52" t="s">
        <v>200</v>
      </c>
      <c r="D61" s="53" t="s">
        <v>454</v>
      </c>
      <c r="E61" s="3" t="s">
        <v>455</v>
      </c>
      <c r="F61" s="3" t="s">
        <v>455</v>
      </c>
      <c r="G61" s="3" t="s">
        <v>455</v>
      </c>
      <c r="H61" s="3" t="s">
        <v>455</v>
      </c>
      <c r="I61" s="3">
        <v>323.231893766935</v>
      </c>
      <c r="J61" s="3">
        <v>1616.15946883467</v>
      </c>
      <c r="K61" s="3">
        <v>5387.1982294489098</v>
      </c>
      <c r="L61" s="3" t="s">
        <v>455</v>
      </c>
      <c r="M61" s="3" t="s">
        <v>455</v>
      </c>
      <c r="N61" s="3" t="s">
        <v>455</v>
      </c>
      <c r="O61" s="3" t="s">
        <v>455</v>
      </c>
      <c r="P61" s="3" t="s">
        <v>455</v>
      </c>
      <c r="Q61" s="3" t="s">
        <v>456</v>
      </c>
      <c r="R61" s="3" t="s">
        <v>456</v>
      </c>
      <c r="S61" s="3" t="s">
        <v>456</v>
      </c>
      <c r="T61" s="3" t="s">
        <v>456</v>
      </c>
      <c r="U61" s="3" t="s">
        <v>456</v>
      </c>
      <c r="V61" s="3" t="s">
        <v>456</v>
      </c>
      <c r="W61" s="3" t="s">
        <v>455</v>
      </c>
      <c r="X61" s="3" t="s">
        <v>455</v>
      </c>
      <c r="Y61" s="3" t="s">
        <v>455</v>
      </c>
      <c r="Z61" s="3" t="s">
        <v>455</v>
      </c>
      <c r="AA61" s="3" t="s">
        <v>455</v>
      </c>
      <c r="AB61" s="3" t="s">
        <v>455</v>
      </c>
      <c r="AC61" s="3" t="s">
        <v>455</v>
      </c>
      <c r="AD61" s="3" t="s">
        <v>456</v>
      </c>
      <c r="AE61" s="44"/>
      <c r="AF61" s="19" t="s">
        <v>456</v>
      </c>
      <c r="AG61" s="19" t="s">
        <v>456</v>
      </c>
      <c r="AH61" s="19" t="s">
        <v>456</v>
      </c>
      <c r="AI61" s="19" t="s">
        <v>456</v>
      </c>
      <c r="AJ61" s="19" t="s">
        <v>456</v>
      </c>
      <c r="AK61" s="19" t="s">
        <v>455</v>
      </c>
      <c r="AL61" s="37" t="s">
        <v>201</v>
      </c>
    </row>
    <row r="62" spans="1:38" ht="26.25" customHeight="1" thickBot="1" x14ac:dyDescent="0.3">
      <c r="A62" s="51" t="s">
        <v>87</v>
      </c>
      <c r="B62" s="59" t="s">
        <v>202</v>
      </c>
      <c r="C62" s="52" t="s">
        <v>203</v>
      </c>
      <c r="D62" s="53" t="s">
        <v>462</v>
      </c>
      <c r="E62" s="3" t="s">
        <v>443</v>
      </c>
      <c r="F62" s="3" t="s">
        <v>443</v>
      </c>
      <c r="G62" s="3" t="s">
        <v>443</v>
      </c>
      <c r="H62" s="3" t="s">
        <v>443</v>
      </c>
      <c r="I62" s="3" t="s">
        <v>443</v>
      </c>
      <c r="J62" s="3" t="s">
        <v>443</v>
      </c>
      <c r="K62" s="3" t="s">
        <v>443</v>
      </c>
      <c r="L62" s="3" t="s">
        <v>455</v>
      </c>
      <c r="M62" s="3" t="s">
        <v>443</v>
      </c>
      <c r="N62" s="3" t="s">
        <v>443</v>
      </c>
      <c r="O62" s="3" t="s">
        <v>443</v>
      </c>
      <c r="P62" s="3" t="s">
        <v>443</v>
      </c>
      <c r="Q62" s="3" t="s">
        <v>456</v>
      </c>
      <c r="R62" s="3" t="s">
        <v>456</v>
      </c>
      <c r="S62" s="3" t="s">
        <v>456</v>
      </c>
      <c r="T62" s="3" t="s">
        <v>456</v>
      </c>
      <c r="U62" s="3" t="s">
        <v>456</v>
      </c>
      <c r="V62" s="3" t="s">
        <v>456</v>
      </c>
      <c r="W62" s="3" t="s">
        <v>455</v>
      </c>
      <c r="X62" s="3" t="s">
        <v>455</v>
      </c>
      <c r="Y62" s="3" t="s">
        <v>455</v>
      </c>
      <c r="Z62" s="3" t="s">
        <v>455</v>
      </c>
      <c r="AA62" s="3" t="s">
        <v>455</v>
      </c>
      <c r="AB62" s="3" t="s">
        <v>455</v>
      </c>
      <c r="AC62" s="3" t="s">
        <v>455</v>
      </c>
      <c r="AD62" s="3" t="s">
        <v>456</v>
      </c>
      <c r="AE62" s="44"/>
      <c r="AF62" s="19" t="s">
        <v>456</v>
      </c>
      <c r="AG62" s="19" t="s">
        <v>456</v>
      </c>
      <c r="AH62" s="19" t="s">
        <v>456</v>
      </c>
      <c r="AI62" s="19" t="s">
        <v>456</v>
      </c>
      <c r="AJ62" s="19" t="s">
        <v>456</v>
      </c>
      <c r="AK62" s="19" t="s">
        <v>455</v>
      </c>
      <c r="AL62" s="37" t="s">
        <v>204</v>
      </c>
    </row>
    <row r="63" spans="1:38" ht="26.25" customHeight="1" thickBot="1" x14ac:dyDescent="0.3">
      <c r="A63" s="51" t="s">
        <v>87</v>
      </c>
      <c r="B63" s="59" t="s">
        <v>205</v>
      </c>
      <c r="C63" s="57" t="s">
        <v>206</v>
      </c>
      <c r="D63" s="60" t="s">
        <v>454</v>
      </c>
      <c r="E63" s="3">
        <v>0.54343912008185202</v>
      </c>
      <c r="F63" s="3">
        <v>0.82737218108712196</v>
      </c>
      <c r="G63" s="3">
        <v>2.0616003703195198</v>
      </c>
      <c r="H63" s="3">
        <v>0.10274318437742599</v>
      </c>
      <c r="I63" s="3">
        <v>7.7113327118469597</v>
      </c>
      <c r="J63" s="3">
        <v>15.2421485596784</v>
      </c>
      <c r="K63" s="3">
        <v>46.179816188272703</v>
      </c>
      <c r="L63" s="3" t="s">
        <v>455</v>
      </c>
      <c r="M63" s="3">
        <v>3.2435538131008199</v>
      </c>
      <c r="N63" s="3">
        <v>1.8676578390742899E-4</v>
      </c>
      <c r="O63" s="3" t="s">
        <v>455</v>
      </c>
      <c r="P63" s="3" t="s">
        <v>455</v>
      </c>
      <c r="Q63" s="3" t="s">
        <v>456</v>
      </c>
      <c r="R63" s="3" t="s">
        <v>456</v>
      </c>
      <c r="S63" s="3" t="s">
        <v>456</v>
      </c>
      <c r="T63" s="3" t="s">
        <v>456</v>
      </c>
      <c r="U63" s="3" t="s">
        <v>456</v>
      </c>
      <c r="V63" s="3" t="s">
        <v>456</v>
      </c>
      <c r="W63" s="3">
        <v>0.86198297611140395</v>
      </c>
      <c r="X63" s="3">
        <v>4.3845015580407203E-3</v>
      </c>
      <c r="Y63" s="3">
        <v>2.85641787152539E-3</v>
      </c>
      <c r="Z63" s="3">
        <v>1.01872245767689E-3</v>
      </c>
      <c r="AA63" s="3" t="s">
        <v>455</v>
      </c>
      <c r="AB63" s="3">
        <v>8.2596418872429994E-3</v>
      </c>
      <c r="AC63" s="3" t="s">
        <v>455</v>
      </c>
      <c r="AD63" s="3" t="s">
        <v>456</v>
      </c>
      <c r="AE63" s="44"/>
      <c r="AF63" s="19" t="s">
        <v>456</v>
      </c>
      <c r="AG63" s="19" t="s">
        <v>456</v>
      </c>
      <c r="AH63" s="19" t="s">
        <v>456</v>
      </c>
      <c r="AI63" s="19" t="s">
        <v>456</v>
      </c>
      <c r="AJ63" s="19" t="s">
        <v>456</v>
      </c>
      <c r="AK63" s="19" t="s">
        <v>455</v>
      </c>
      <c r="AL63" s="37" t="s">
        <v>169</v>
      </c>
    </row>
    <row r="64" spans="1:38" ht="26.25" customHeight="1" thickBot="1" x14ac:dyDescent="0.3">
      <c r="A64" s="51" t="s">
        <v>87</v>
      </c>
      <c r="B64" s="59" t="s">
        <v>207</v>
      </c>
      <c r="C64" s="52" t="s">
        <v>208</v>
      </c>
      <c r="D64" s="53" t="s">
        <v>463</v>
      </c>
      <c r="E64" s="3" t="s">
        <v>443</v>
      </c>
      <c r="F64" s="3" t="s">
        <v>443</v>
      </c>
      <c r="G64" s="3" t="s">
        <v>443</v>
      </c>
      <c r="H64" s="3" t="s">
        <v>443</v>
      </c>
      <c r="I64" s="3" t="s">
        <v>443</v>
      </c>
      <c r="J64" s="3" t="s">
        <v>443</v>
      </c>
      <c r="K64" s="3" t="s">
        <v>443</v>
      </c>
      <c r="L64" s="3" t="s">
        <v>455</v>
      </c>
      <c r="M64" s="3" t="s">
        <v>443</v>
      </c>
      <c r="N64" s="3" t="s">
        <v>455</v>
      </c>
      <c r="O64" s="3" t="s">
        <v>455</v>
      </c>
      <c r="P64" s="3" t="s">
        <v>455</v>
      </c>
      <c r="Q64" s="3" t="s">
        <v>456</v>
      </c>
      <c r="R64" s="3" t="s">
        <v>456</v>
      </c>
      <c r="S64" s="3" t="s">
        <v>456</v>
      </c>
      <c r="T64" s="3" t="s">
        <v>456</v>
      </c>
      <c r="U64" s="3" t="s">
        <v>456</v>
      </c>
      <c r="V64" s="3" t="s">
        <v>456</v>
      </c>
      <c r="W64" s="3" t="s">
        <v>455</v>
      </c>
      <c r="X64" s="3" t="s">
        <v>455</v>
      </c>
      <c r="Y64" s="3" t="s">
        <v>455</v>
      </c>
      <c r="Z64" s="3" t="s">
        <v>455</v>
      </c>
      <c r="AA64" s="3" t="s">
        <v>455</v>
      </c>
      <c r="AB64" s="3" t="s">
        <v>455</v>
      </c>
      <c r="AC64" s="3" t="s">
        <v>455</v>
      </c>
      <c r="AD64" s="3" t="s">
        <v>456</v>
      </c>
      <c r="AE64" s="44"/>
      <c r="AF64" s="19" t="s">
        <v>456</v>
      </c>
      <c r="AG64" s="19" t="s">
        <v>456</v>
      </c>
      <c r="AH64" s="19" t="s">
        <v>456</v>
      </c>
      <c r="AI64" s="19" t="s">
        <v>456</v>
      </c>
      <c r="AJ64" s="19" t="s">
        <v>456</v>
      </c>
      <c r="AK64" s="19" t="s">
        <v>455</v>
      </c>
      <c r="AL64" s="37" t="s">
        <v>209</v>
      </c>
    </row>
    <row r="65" spans="1:38" ht="26.25" customHeight="1" thickBot="1" x14ac:dyDescent="0.3">
      <c r="A65" s="51" t="s">
        <v>87</v>
      </c>
      <c r="B65" s="55" t="s">
        <v>210</v>
      </c>
      <c r="C65" s="52" t="s">
        <v>211</v>
      </c>
      <c r="D65" s="53" t="s">
        <v>463</v>
      </c>
      <c r="E65" s="3" t="s">
        <v>443</v>
      </c>
      <c r="F65" s="3" t="s">
        <v>455</v>
      </c>
      <c r="G65" s="3" t="s">
        <v>455</v>
      </c>
      <c r="H65" s="3" t="s">
        <v>443</v>
      </c>
      <c r="I65" s="3" t="s">
        <v>455</v>
      </c>
      <c r="J65" s="3" t="s">
        <v>455</v>
      </c>
      <c r="K65" s="3" t="s">
        <v>455</v>
      </c>
      <c r="L65" s="3" t="s">
        <v>455</v>
      </c>
      <c r="M65" s="3" t="s">
        <v>455</v>
      </c>
      <c r="N65" s="3" t="s">
        <v>455</v>
      </c>
      <c r="O65" s="3" t="s">
        <v>455</v>
      </c>
      <c r="P65" s="3" t="s">
        <v>455</v>
      </c>
      <c r="Q65" s="3" t="s">
        <v>456</v>
      </c>
      <c r="R65" s="3" t="s">
        <v>456</v>
      </c>
      <c r="S65" s="3" t="s">
        <v>456</v>
      </c>
      <c r="T65" s="3" t="s">
        <v>456</v>
      </c>
      <c r="U65" s="3" t="s">
        <v>456</v>
      </c>
      <c r="V65" s="3" t="s">
        <v>456</v>
      </c>
      <c r="W65" s="3" t="s">
        <v>455</v>
      </c>
      <c r="X65" s="3" t="s">
        <v>455</v>
      </c>
      <c r="Y65" s="3" t="s">
        <v>455</v>
      </c>
      <c r="Z65" s="3" t="s">
        <v>455</v>
      </c>
      <c r="AA65" s="3" t="s">
        <v>455</v>
      </c>
      <c r="AB65" s="3" t="s">
        <v>455</v>
      </c>
      <c r="AC65" s="3" t="s">
        <v>455</v>
      </c>
      <c r="AD65" s="3" t="s">
        <v>456</v>
      </c>
      <c r="AE65" s="44"/>
      <c r="AF65" s="19" t="s">
        <v>456</v>
      </c>
      <c r="AG65" s="19" t="s">
        <v>456</v>
      </c>
      <c r="AH65" s="19" t="s">
        <v>456</v>
      </c>
      <c r="AI65" s="19" t="s">
        <v>456</v>
      </c>
      <c r="AJ65" s="19" t="s">
        <v>456</v>
      </c>
      <c r="AK65" s="19" t="s">
        <v>455</v>
      </c>
      <c r="AL65" s="37" t="s">
        <v>212</v>
      </c>
    </row>
    <row r="66" spans="1:38" ht="26.25" customHeight="1" thickBot="1" x14ac:dyDescent="0.3">
      <c r="A66" s="51" t="s">
        <v>87</v>
      </c>
      <c r="B66" s="55" t="s">
        <v>213</v>
      </c>
      <c r="C66" s="52" t="s">
        <v>214</v>
      </c>
      <c r="D66" s="53" t="s">
        <v>463</v>
      </c>
      <c r="E66" s="3" t="s">
        <v>443</v>
      </c>
      <c r="F66" s="3" t="s">
        <v>443</v>
      </c>
      <c r="G66" s="3" t="s">
        <v>443</v>
      </c>
      <c r="H66" s="3" t="s">
        <v>443</v>
      </c>
      <c r="I66" s="3" t="s">
        <v>443</v>
      </c>
      <c r="J66" s="3" t="s">
        <v>443</v>
      </c>
      <c r="K66" s="3" t="s">
        <v>443</v>
      </c>
      <c r="L66" s="3" t="s">
        <v>455</v>
      </c>
      <c r="M66" s="3" t="s">
        <v>443</v>
      </c>
      <c r="N66" s="3" t="s">
        <v>455</v>
      </c>
      <c r="O66" s="3" t="s">
        <v>455</v>
      </c>
      <c r="P66" s="3" t="s">
        <v>455</v>
      </c>
      <c r="Q66" s="3" t="s">
        <v>456</v>
      </c>
      <c r="R66" s="3" t="s">
        <v>456</v>
      </c>
      <c r="S66" s="3" t="s">
        <v>456</v>
      </c>
      <c r="T66" s="3" t="s">
        <v>456</v>
      </c>
      <c r="U66" s="3" t="s">
        <v>456</v>
      </c>
      <c r="V66" s="3" t="s">
        <v>456</v>
      </c>
      <c r="W66" s="3" t="s">
        <v>455</v>
      </c>
      <c r="X66" s="3" t="s">
        <v>455</v>
      </c>
      <c r="Y66" s="3" t="s">
        <v>455</v>
      </c>
      <c r="Z66" s="3" t="s">
        <v>455</v>
      </c>
      <c r="AA66" s="3" t="s">
        <v>455</v>
      </c>
      <c r="AB66" s="3" t="s">
        <v>455</v>
      </c>
      <c r="AC66" s="3" t="s">
        <v>455</v>
      </c>
      <c r="AD66" s="3" t="s">
        <v>456</v>
      </c>
      <c r="AE66" s="44"/>
      <c r="AF66" s="19" t="s">
        <v>456</v>
      </c>
      <c r="AG66" s="19" t="s">
        <v>456</v>
      </c>
      <c r="AH66" s="19" t="s">
        <v>456</v>
      </c>
      <c r="AI66" s="19" t="s">
        <v>456</v>
      </c>
      <c r="AJ66" s="19" t="s">
        <v>456</v>
      </c>
      <c r="AK66" s="19" t="s">
        <v>455</v>
      </c>
      <c r="AL66" s="37" t="s">
        <v>215</v>
      </c>
    </row>
    <row r="67" spans="1:38" ht="26.25" customHeight="1" thickBot="1" x14ac:dyDescent="0.3">
      <c r="A67" s="51" t="s">
        <v>87</v>
      </c>
      <c r="B67" s="55" t="s">
        <v>216</v>
      </c>
      <c r="C67" s="52" t="s">
        <v>217</v>
      </c>
      <c r="D67" s="53" t="s">
        <v>454</v>
      </c>
      <c r="E67" s="3" t="s">
        <v>464</v>
      </c>
      <c r="F67" s="3" t="s">
        <v>464</v>
      </c>
      <c r="G67" s="3" t="s">
        <v>464</v>
      </c>
      <c r="H67" s="3" t="s">
        <v>464</v>
      </c>
      <c r="I67" s="3" t="s">
        <v>464</v>
      </c>
      <c r="J67" s="3" t="s">
        <v>464</v>
      </c>
      <c r="K67" s="3" t="s">
        <v>464</v>
      </c>
      <c r="L67" s="3" t="s">
        <v>455</v>
      </c>
      <c r="M67" s="3" t="s">
        <v>464</v>
      </c>
      <c r="N67" s="3" t="s">
        <v>464</v>
      </c>
      <c r="O67" s="3" t="s">
        <v>464</v>
      </c>
      <c r="P67" s="3" t="s">
        <v>464</v>
      </c>
      <c r="Q67" s="3" t="s">
        <v>456</v>
      </c>
      <c r="R67" s="3" t="s">
        <v>456</v>
      </c>
      <c r="S67" s="3" t="s">
        <v>456</v>
      </c>
      <c r="T67" s="3" t="s">
        <v>456</v>
      </c>
      <c r="U67" s="3" t="s">
        <v>456</v>
      </c>
      <c r="V67" s="3" t="s">
        <v>456</v>
      </c>
      <c r="W67" s="3" t="s">
        <v>464</v>
      </c>
      <c r="X67" s="3" t="s">
        <v>464</v>
      </c>
      <c r="Y67" s="3" t="s">
        <v>464</v>
      </c>
      <c r="Z67" s="3" t="s">
        <v>464</v>
      </c>
      <c r="AA67" s="3" t="s">
        <v>464</v>
      </c>
      <c r="AB67" s="3" t="s">
        <v>464</v>
      </c>
      <c r="AC67" s="3" t="s">
        <v>464</v>
      </c>
      <c r="AD67" s="3" t="s">
        <v>456</v>
      </c>
      <c r="AE67" s="44"/>
      <c r="AF67" s="19" t="s">
        <v>456</v>
      </c>
      <c r="AG67" s="19" t="s">
        <v>456</v>
      </c>
      <c r="AH67" s="19" t="s">
        <v>456</v>
      </c>
      <c r="AI67" s="19" t="s">
        <v>456</v>
      </c>
      <c r="AJ67" s="19" t="s">
        <v>456</v>
      </c>
      <c r="AK67" s="19" t="s">
        <v>455</v>
      </c>
      <c r="AL67" s="37" t="s">
        <v>218</v>
      </c>
    </row>
    <row r="68" spans="1:38" ht="26.25" customHeight="1" thickBot="1" x14ac:dyDescent="0.3">
      <c r="A68" s="51" t="s">
        <v>87</v>
      </c>
      <c r="B68" s="55" t="s">
        <v>219</v>
      </c>
      <c r="C68" s="52" t="s">
        <v>220</v>
      </c>
      <c r="D68" s="53" t="s">
        <v>465</v>
      </c>
      <c r="E68" s="3" t="s">
        <v>443</v>
      </c>
      <c r="F68" s="3" t="s">
        <v>443</v>
      </c>
      <c r="G68" s="3" t="s">
        <v>443</v>
      </c>
      <c r="H68" s="3" t="s">
        <v>443</v>
      </c>
      <c r="I68" s="3" t="s">
        <v>443</v>
      </c>
      <c r="J68" s="3" t="s">
        <v>443</v>
      </c>
      <c r="K68" s="3" t="s">
        <v>443</v>
      </c>
      <c r="L68" s="3" t="s">
        <v>455</v>
      </c>
      <c r="M68" s="3" t="s">
        <v>443</v>
      </c>
      <c r="N68" s="3" t="s">
        <v>443</v>
      </c>
      <c r="O68" s="3" t="s">
        <v>443</v>
      </c>
      <c r="P68" s="3" t="s">
        <v>443</v>
      </c>
      <c r="Q68" s="3" t="s">
        <v>456</v>
      </c>
      <c r="R68" s="3" t="s">
        <v>456</v>
      </c>
      <c r="S68" s="3" t="s">
        <v>456</v>
      </c>
      <c r="T68" s="3" t="s">
        <v>456</v>
      </c>
      <c r="U68" s="3" t="s">
        <v>456</v>
      </c>
      <c r="V68" s="3" t="s">
        <v>456</v>
      </c>
      <c r="W68" s="3" t="s">
        <v>443</v>
      </c>
      <c r="X68" s="3" t="s">
        <v>443</v>
      </c>
      <c r="Y68" s="3" t="s">
        <v>443</v>
      </c>
      <c r="Z68" s="3" t="s">
        <v>443</v>
      </c>
      <c r="AA68" s="3" t="s">
        <v>443</v>
      </c>
      <c r="AB68" s="3" t="s">
        <v>443</v>
      </c>
      <c r="AC68" s="3" t="s">
        <v>443</v>
      </c>
      <c r="AD68" s="3" t="s">
        <v>456</v>
      </c>
      <c r="AE68" s="44"/>
      <c r="AF68" s="19" t="s">
        <v>456</v>
      </c>
      <c r="AG68" s="19" t="s">
        <v>456</v>
      </c>
      <c r="AH68" s="19" t="s">
        <v>456</v>
      </c>
      <c r="AI68" s="19" t="s">
        <v>456</v>
      </c>
      <c r="AJ68" s="19" t="s">
        <v>456</v>
      </c>
      <c r="AK68" s="19" t="s">
        <v>455</v>
      </c>
      <c r="AL68" s="37" t="s">
        <v>221</v>
      </c>
    </row>
    <row r="69" spans="1:38" ht="26.25" customHeight="1" thickBot="1" x14ac:dyDescent="0.3">
      <c r="A69" s="51" t="s">
        <v>87</v>
      </c>
      <c r="B69" s="51" t="s">
        <v>222</v>
      </c>
      <c r="C69" s="52" t="s">
        <v>223</v>
      </c>
      <c r="D69" s="58" t="s">
        <v>466</v>
      </c>
      <c r="E69" s="3" t="s">
        <v>455</v>
      </c>
      <c r="F69" s="3" t="s">
        <v>455</v>
      </c>
      <c r="G69" s="3" t="s">
        <v>455</v>
      </c>
      <c r="H69" s="3" t="s">
        <v>455</v>
      </c>
      <c r="I69" s="3" t="s">
        <v>443</v>
      </c>
      <c r="J69" s="3" t="s">
        <v>443</v>
      </c>
      <c r="K69" s="3" t="s">
        <v>443</v>
      </c>
      <c r="L69" s="3" t="s">
        <v>455</v>
      </c>
      <c r="M69" s="3" t="s">
        <v>455</v>
      </c>
      <c r="N69" s="3" t="s">
        <v>455</v>
      </c>
      <c r="O69" s="3" t="s">
        <v>455</v>
      </c>
      <c r="P69" s="3" t="s">
        <v>455</v>
      </c>
      <c r="Q69" s="3" t="s">
        <v>456</v>
      </c>
      <c r="R69" s="3" t="s">
        <v>456</v>
      </c>
      <c r="S69" s="3" t="s">
        <v>456</v>
      </c>
      <c r="T69" s="3" t="s">
        <v>456</v>
      </c>
      <c r="U69" s="3" t="s">
        <v>456</v>
      </c>
      <c r="V69" s="3" t="s">
        <v>456</v>
      </c>
      <c r="W69" s="3" t="s">
        <v>455</v>
      </c>
      <c r="X69" s="3" t="s">
        <v>455</v>
      </c>
      <c r="Y69" s="3" t="s">
        <v>455</v>
      </c>
      <c r="Z69" s="3" t="s">
        <v>455</v>
      </c>
      <c r="AA69" s="3" t="s">
        <v>455</v>
      </c>
      <c r="AB69" s="3" t="s">
        <v>455</v>
      </c>
      <c r="AC69" s="3" t="s">
        <v>455</v>
      </c>
      <c r="AD69" s="3" t="s">
        <v>456</v>
      </c>
      <c r="AE69" s="44"/>
      <c r="AF69" s="19" t="s">
        <v>456</v>
      </c>
      <c r="AG69" s="19" t="s">
        <v>456</v>
      </c>
      <c r="AH69" s="19" t="s">
        <v>456</v>
      </c>
      <c r="AI69" s="19" t="s">
        <v>456</v>
      </c>
      <c r="AJ69" s="19" t="s">
        <v>456</v>
      </c>
      <c r="AK69" s="19" t="s">
        <v>455</v>
      </c>
      <c r="AL69" s="37" t="s">
        <v>224</v>
      </c>
    </row>
    <row r="70" spans="1:38" ht="26.25" customHeight="1" thickBot="1" x14ac:dyDescent="0.3">
      <c r="A70" s="51" t="s">
        <v>87</v>
      </c>
      <c r="B70" s="51" t="s">
        <v>225</v>
      </c>
      <c r="C70" s="52" t="s">
        <v>226</v>
      </c>
      <c r="D70" s="58" t="s">
        <v>467</v>
      </c>
      <c r="E70" s="3">
        <v>30.203126413684998</v>
      </c>
      <c r="F70" s="3">
        <v>21.507005213694999</v>
      </c>
      <c r="G70" s="3">
        <v>22.506730836112499</v>
      </c>
      <c r="H70" s="3">
        <v>11.190175422473899</v>
      </c>
      <c r="I70" s="3">
        <v>3.1191321215654799</v>
      </c>
      <c r="J70" s="3">
        <v>6.7109466858137798</v>
      </c>
      <c r="K70" s="3">
        <v>13.6523554136828</v>
      </c>
      <c r="L70" s="3" t="s">
        <v>455</v>
      </c>
      <c r="M70" s="3">
        <v>16.889296761246801</v>
      </c>
      <c r="N70" s="3">
        <v>0.23276373653645399</v>
      </c>
      <c r="O70" s="3">
        <v>6.2835702573736801E-3</v>
      </c>
      <c r="P70" s="3">
        <v>2.5109025522029399E-2</v>
      </c>
      <c r="Q70" s="3" t="s">
        <v>456</v>
      </c>
      <c r="R70" s="3" t="s">
        <v>456</v>
      </c>
      <c r="S70" s="3" t="s">
        <v>456</v>
      </c>
      <c r="T70" s="3" t="s">
        <v>456</v>
      </c>
      <c r="U70" s="3" t="s">
        <v>456</v>
      </c>
      <c r="V70" s="3" t="s">
        <v>456</v>
      </c>
      <c r="W70" s="3">
        <v>3.7041410949148201E-2</v>
      </c>
      <c r="X70" s="3">
        <v>1.7112009391508001E-3</v>
      </c>
      <c r="Y70" s="3">
        <v>8.28380644862769E-3</v>
      </c>
      <c r="Z70" s="3">
        <v>3.7333252368747499E-3</v>
      </c>
      <c r="AA70" s="3">
        <v>2.54519391900586E-3</v>
      </c>
      <c r="AB70" s="3">
        <v>1.62735265436591E-2</v>
      </c>
      <c r="AC70" s="3">
        <v>0.26717857470920697</v>
      </c>
      <c r="AD70" s="3" t="s">
        <v>456</v>
      </c>
      <c r="AE70" s="44"/>
      <c r="AF70" s="19" t="s">
        <v>456</v>
      </c>
      <c r="AG70" s="19" t="s">
        <v>456</v>
      </c>
      <c r="AH70" s="19" t="s">
        <v>456</v>
      </c>
      <c r="AI70" s="19" t="s">
        <v>456</v>
      </c>
      <c r="AJ70" s="19" t="s">
        <v>456</v>
      </c>
      <c r="AK70" s="19" t="s">
        <v>455</v>
      </c>
      <c r="AL70" s="37" t="s">
        <v>169</v>
      </c>
    </row>
    <row r="71" spans="1:38" ht="26.25" customHeight="1" thickBot="1" x14ac:dyDescent="0.3">
      <c r="A71" s="51" t="s">
        <v>87</v>
      </c>
      <c r="B71" s="51" t="s">
        <v>227</v>
      </c>
      <c r="C71" s="52" t="s">
        <v>228</v>
      </c>
      <c r="D71" s="58" t="s">
        <v>463</v>
      </c>
      <c r="E71" s="3" t="s">
        <v>443</v>
      </c>
      <c r="F71" s="3" t="s">
        <v>443</v>
      </c>
      <c r="G71" s="3" t="s">
        <v>443</v>
      </c>
      <c r="H71" s="3" t="s">
        <v>443</v>
      </c>
      <c r="I71" s="3" t="s">
        <v>443</v>
      </c>
      <c r="J71" s="3" t="s">
        <v>443</v>
      </c>
      <c r="K71" s="3" t="s">
        <v>443</v>
      </c>
      <c r="L71" s="3" t="s">
        <v>455</v>
      </c>
      <c r="M71" s="3" t="s">
        <v>443</v>
      </c>
      <c r="N71" s="3" t="s">
        <v>455</v>
      </c>
      <c r="O71" s="3" t="s">
        <v>455</v>
      </c>
      <c r="P71" s="3" t="s">
        <v>455</v>
      </c>
      <c r="Q71" s="3" t="s">
        <v>456</v>
      </c>
      <c r="R71" s="3" t="s">
        <v>456</v>
      </c>
      <c r="S71" s="3" t="s">
        <v>456</v>
      </c>
      <c r="T71" s="3" t="s">
        <v>456</v>
      </c>
      <c r="U71" s="3" t="s">
        <v>456</v>
      </c>
      <c r="V71" s="3" t="s">
        <v>456</v>
      </c>
      <c r="W71" s="3" t="s">
        <v>455</v>
      </c>
      <c r="X71" s="3" t="s">
        <v>455</v>
      </c>
      <c r="Y71" s="3" t="s">
        <v>455</v>
      </c>
      <c r="Z71" s="3" t="s">
        <v>455</v>
      </c>
      <c r="AA71" s="3" t="s">
        <v>455</v>
      </c>
      <c r="AB71" s="3" t="s">
        <v>455</v>
      </c>
      <c r="AC71" s="3" t="s">
        <v>455</v>
      </c>
      <c r="AD71" s="3" t="s">
        <v>456</v>
      </c>
      <c r="AE71" s="44"/>
      <c r="AF71" s="19" t="s">
        <v>456</v>
      </c>
      <c r="AG71" s="19" t="s">
        <v>456</v>
      </c>
      <c r="AH71" s="19" t="s">
        <v>456</v>
      </c>
      <c r="AI71" s="19" t="s">
        <v>456</v>
      </c>
      <c r="AJ71" s="19" t="s">
        <v>456</v>
      </c>
      <c r="AK71" s="19" t="s">
        <v>455</v>
      </c>
      <c r="AL71" s="37" t="s">
        <v>169</v>
      </c>
    </row>
    <row r="72" spans="1:38" ht="26.25" customHeight="1" thickBot="1" x14ac:dyDescent="0.3">
      <c r="A72" s="51" t="s">
        <v>87</v>
      </c>
      <c r="B72" s="51" t="s">
        <v>229</v>
      </c>
      <c r="C72" s="52" t="s">
        <v>230</v>
      </c>
      <c r="D72" s="53" t="s">
        <v>454</v>
      </c>
      <c r="E72" s="3">
        <v>5.1673521693867599</v>
      </c>
      <c r="F72" s="3">
        <v>2.3417748176126798</v>
      </c>
      <c r="G72" s="3">
        <v>23.450776214134201</v>
      </c>
      <c r="H72" s="3">
        <v>0.12786780375506501</v>
      </c>
      <c r="I72" s="3">
        <v>6.0471720261011903</v>
      </c>
      <c r="J72" s="3">
        <v>9.7747291384537505</v>
      </c>
      <c r="K72" s="3">
        <v>25.6046388803071</v>
      </c>
      <c r="L72" s="3" t="s">
        <v>455</v>
      </c>
      <c r="M72" s="3">
        <v>60.233651924409699</v>
      </c>
      <c r="N72" s="3">
        <v>5.1499761652832996</v>
      </c>
      <c r="O72" s="3">
        <v>0.24683684704435899</v>
      </c>
      <c r="P72" s="3">
        <v>0.81212220285147696</v>
      </c>
      <c r="Q72" s="3" t="s">
        <v>456</v>
      </c>
      <c r="R72" s="3" t="s">
        <v>456</v>
      </c>
      <c r="S72" s="3" t="s">
        <v>456</v>
      </c>
      <c r="T72" s="3" t="s">
        <v>456</v>
      </c>
      <c r="U72" s="3" t="s">
        <v>456</v>
      </c>
      <c r="V72" s="3" t="s">
        <v>456</v>
      </c>
      <c r="W72" s="3">
        <v>2.8218170172604502</v>
      </c>
      <c r="X72" s="3">
        <v>0.99272504706463605</v>
      </c>
      <c r="Y72" s="3">
        <v>0.97546515327710903</v>
      </c>
      <c r="Z72" s="3">
        <v>0.61911298626184497</v>
      </c>
      <c r="AA72" s="3">
        <v>0.37664019686688899</v>
      </c>
      <c r="AB72" s="3">
        <v>2.9639433834704798</v>
      </c>
      <c r="AC72" s="3">
        <v>0.84108364195340402</v>
      </c>
      <c r="AD72" s="3" t="s">
        <v>456</v>
      </c>
      <c r="AE72" s="44"/>
      <c r="AF72" s="19" t="s">
        <v>456</v>
      </c>
      <c r="AG72" s="19" t="s">
        <v>456</v>
      </c>
      <c r="AH72" s="19" t="s">
        <v>456</v>
      </c>
      <c r="AI72" s="19" t="s">
        <v>456</v>
      </c>
      <c r="AJ72" s="19" t="s">
        <v>456</v>
      </c>
      <c r="AK72" s="19" t="s">
        <v>455</v>
      </c>
      <c r="AL72" s="37" t="s">
        <v>231</v>
      </c>
    </row>
    <row r="73" spans="1:38" ht="26.25" customHeight="1" thickBot="1" x14ac:dyDescent="0.3">
      <c r="A73" s="51" t="s">
        <v>87</v>
      </c>
      <c r="B73" s="51" t="s">
        <v>232</v>
      </c>
      <c r="C73" s="52" t="s">
        <v>233</v>
      </c>
      <c r="D73" s="53" t="s">
        <v>454</v>
      </c>
      <c r="E73" s="3">
        <v>0.41769818836745998</v>
      </c>
      <c r="F73" s="3">
        <v>0.99637880889608299</v>
      </c>
      <c r="G73" s="3">
        <v>0.69345465981792598</v>
      </c>
      <c r="H73" s="3">
        <v>1.0193300000000001E-2</v>
      </c>
      <c r="I73" s="3">
        <v>4.2764793260487597</v>
      </c>
      <c r="J73" s="3">
        <v>4.8782497774622797</v>
      </c>
      <c r="K73" s="3">
        <v>5.4699556218781096</v>
      </c>
      <c r="L73" s="3" t="s">
        <v>455</v>
      </c>
      <c r="M73" s="3">
        <v>48.813319094643099</v>
      </c>
      <c r="N73" s="3">
        <v>8.6233055432112895</v>
      </c>
      <c r="O73" s="3">
        <v>0.30489283770777897</v>
      </c>
      <c r="P73" s="3">
        <v>4.2176873916438696E-3</v>
      </c>
      <c r="Q73" s="3" t="s">
        <v>456</v>
      </c>
      <c r="R73" s="3" t="s">
        <v>456</v>
      </c>
      <c r="S73" s="3" t="s">
        <v>456</v>
      </c>
      <c r="T73" s="3" t="s">
        <v>456</v>
      </c>
      <c r="U73" s="3" t="s">
        <v>456</v>
      </c>
      <c r="V73" s="3" t="s">
        <v>456</v>
      </c>
      <c r="W73" s="3">
        <v>0.12183549769191999</v>
      </c>
      <c r="X73" s="3" t="s">
        <v>455</v>
      </c>
      <c r="Y73" s="3" t="s">
        <v>455</v>
      </c>
      <c r="Z73" s="3" t="s">
        <v>455</v>
      </c>
      <c r="AA73" s="3" t="s">
        <v>455</v>
      </c>
      <c r="AB73" s="3" t="s">
        <v>455</v>
      </c>
      <c r="AC73" s="3" t="s">
        <v>455</v>
      </c>
      <c r="AD73" s="3" t="s">
        <v>456</v>
      </c>
      <c r="AE73" s="44"/>
      <c r="AF73" s="19" t="s">
        <v>456</v>
      </c>
      <c r="AG73" s="19" t="s">
        <v>456</v>
      </c>
      <c r="AH73" s="19" t="s">
        <v>456</v>
      </c>
      <c r="AI73" s="19" t="s">
        <v>456</v>
      </c>
      <c r="AJ73" s="19" t="s">
        <v>456</v>
      </c>
      <c r="AK73" s="19" t="s">
        <v>455</v>
      </c>
      <c r="AL73" s="37" t="s">
        <v>234</v>
      </c>
    </row>
    <row r="74" spans="1:38" ht="26.25" customHeight="1" thickBot="1" x14ac:dyDescent="0.3">
      <c r="A74" s="51" t="s">
        <v>87</v>
      </c>
      <c r="B74" s="51" t="s">
        <v>235</v>
      </c>
      <c r="C74" s="52" t="s">
        <v>236</v>
      </c>
      <c r="D74" s="53" t="s">
        <v>454</v>
      </c>
      <c r="E74" s="3">
        <v>0.84082622457665002</v>
      </c>
      <c r="F74" s="3">
        <v>0.65397252107369297</v>
      </c>
      <c r="G74" s="3">
        <v>55.237104837495799</v>
      </c>
      <c r="H74" s="3">
        <v>1.3184754357495301E-2</v>
      </c>
      <c r="I74" s="3">
        <v>4.9602480226981296</v>
      </c>
      <c r="J74" s="3">
        <v>6.4157616989005701</v>
      </c>
      <c r="K74" s="3">
        <v>10.2161996496319</v>
      </c>
      <c r="L74" s="3" t="s">
        <v>455</v>
      </c>
      <c r="M74" s="3">
        <v>296.65037941655498</v>
      </c>
      <c r="N74" s="3" t="s">
        <v>455</v>
      </c>
      <c r="O74" s="3" t="s">
        <v>455</v>
      </c>
      <c r="P74" s="3">
        <v>2.42861765383727E-2</v>
      </c>
      <c r="Q74" s="3" t="s">
        <v>456</v>
      </c>
      <c r="R74" s="3" t="s">
        <v>456</v>
      </c>
      <c r="S74" s="3" t="s">
        <v>456</v>
      </c>
      <c r="T74" s="3" t="s">
        <v>456</v>
      </c>
      <c r="U74" s="3" t="s">
        <v>456</v>
      </c>
      <c r="V74" s="3" t="s">
        <v>456</v>
      </c>
      <c r="W74" s="3">
        <v>0.93575612976590905</v>
      </c>
      <c r="X74" s="3">
        <v>10.934674168082999</v>
      </c>
      <c r="Y74" s="3">
        <v>17.649870141483898</v>
      </c>
      <c r="Z74" s="3">
        <v>7.1191273071481698</v>
      </c>
      <c r="AA74" s="3">
        <v>7.4421938247221497</v>
      </c>
      <c r="AB74" s="3">
        <v>43.145865441437202</v>
      </c>
      <c r="AC74" s="3" t="s">
        <v>455</v>
      </c>
      <c r="AD74" s="3" t="s">
        <v>456</v>
      </c>
      <c r="AE74" s="44"/>
      <c r="AF74" s="19" t="s">
        <v>456</v>
      </c>
      <c r="AG74" s="19" t="s">
        <v>456</v>
      </c>
      <c r="AH74" s="19" t="s">
        <v>456</v>
      </c>
      <c r="AI74" s="19" t="s">
        <v>456</v>
      </c>
      <c r="AJ74" s="19" t="s">
        <v>456</v>
      </c>
      <c r="AK74" s="19" t="s">
        <v>455</v>
      </c>
      <c r="AL74" s="37" t="s">
        <v>237</v>
      </c>
    </row>
    <row r="75" spans="1:38" ht="26.25" customHeight="1" thickBot="1" x14ac:dyDescent="0.3">
      <c r="A75" s="51" t="s">
        <v>87</v>
      </c>
      <c r="B75" s="51" t="s">
        <v>238</v>
      </c>
      <c r="C75" s="52" t="s">
        <v>239</v>
      </c>
      <c r="D75" s="58" t="s">
        <v>454</v>
      </c>
      <c r="E75" s="3" t="s">
        <v>455</v>
      </c>
      <c r="F75" s="3" t="s">
        <v>455</v>
      </c>
      <c r="G75" s="3" t="s">
        <v>455</v>
      </c>
      <c r="H75" s="3" t="s">
        <v>455</v>
      </c>
      <c r="I75" s="3" t="s">
        <v>455</v>
      </c>
      <c r="J75" s="3" t="s">
        <v>455</v>
      </c>
      <c r="K75" s="3" t="s">
        <v>455</v>
      </c>
      <c r="L75" s="3" t="s">
        <v>455</v>
      </c>
      <c r="M75" s="3" t="s">
        <v>455</v>
      </c>
      <c r="N75" s="3" t="s">
        <v>455</v>
      </c>
      <c r="O75" s="3" t="s">
        <v>455</v>
      </c>
      <c r="P75" s="3" t="s">
        <v>455</v>
      </c>
      <c r="Q75" s="3" t="s">
        <v>456</v>
      </c>
      <c r="R75" s="3" t="s">
        <v>456</v>
      </c>
      <c r="S75" s="3" t="s">
        <v>456</v>
      </c>
      <c r="T75" s="3" t="s">
        <v>456</v>
      </c>
      <c r="U75" s="3" t="s">
        <v>456</v>
      </c>
      <c r="V75" s="3" t="s">
        <v>456</v>
      </c>
      <c r="W75" s="3" t="s">
        <v>455</v>
      </c>
      <c r="X75" s="3" t="s">
        <v>455</v>
      </c>
      <c r="Y75" s="3" t="s">
        <v>455</v>
      </c>
      <c r="Z75" s="3" t="s">
        <v>455</v>
      </c>
      <c r="AA75" s="3" t="s">
        <v>455</v>
      </c>
      <c r="AB75" s="3" t="s">
        <v>455</v>
      </c>
      <c r="AC75" s="3" t="s">
        <v>455</v>
      </c>
      <c r="AD75" s="3" t="s">
        <v>456</v>
      </c>
      <c r="AE75" s="44"/>
      <c r="AF75" s="19" t="s">
        <v>456</v>
      </c>
      <c r="AG75" s="19" t="s">
        <v>456</v>
      </c>
      <c r="AH75" s="19" t="s">
        <v>456</v>
      </c>
      <c r="AI75" s="19" t="s">
        <v>456</v>
      </c>
      <c r="AJ75" s="19" t="s">
        <v>456</v>
      </c>
      <c r="AK75" s="19" t="s">
        <v>455</v>
      </c>
      <c r="AL75" s="37" t="s">
        <v>240</v>
      </c>
    </row>
    <row r="76" spans="1:38" ht="26.25" customHeight="1" thickBot="1" x14ac:dyDescent="0.3">
      <c r="A76" s="51" t="s">
        <v>87</v>
      </c>
      <c r="B76" s="51" t="s">
        <v>241</v>
      </c>
      <c r="C76" s="52" t="s">
        <v>242</v>
      </c>
      <c r="D76" s="53" t="s">
        <v>468</v>
      </c>
      <c r="E76" s="3" t="s">
        <v>443</v>
      </c>
      <c r="F76" s="3" t="s">
        <v>443</v>
      </c>
      <c r="G76" s="3" t="s">
        <v>443</v>
      </c>
      <c r="H76" s="3" t="s">
        <v>443</v>
      </c>
      <c r="I76" s="3" t="s">
        <v>443</v>
      </c>
      <c r="J76" s="3" t="s">
        <v>443</v>
      </c>
      <c r="K76" s="3" t="s">
        <v>443</v>
      </c>
      <c r="L76" s="3" t="s">
        <v>455</v>
      </c>
      <c r="M76" s="3" t="s">
        <v>443</v>
      </c>
      <c r="N76" s="3" t="s">
        <v>443</v>
      </c>
      <c r="O76" s="3" t="s">
        <v>443</v>
      </c>
      <c r="P76" s="3" t="s">
        <v>443</v>
      </c>
      <c r="Q76" s="3" t="s">
        <v>456</v>
      </c>
      <c r="R76" s="3" t="s">
        <v>456</v>
      </c>
      <c r="S76" s="3" t="s">
        <v>456</v>
      </c>
      <c r="T76" s="3" t="s">
        <v>456</v>
      </c>
      <c r="U76" s="3" t="s">
        <v>456</v>
      </c>
      <c r="V76" s="3" t="s">
        <v>456</v>
      </c>
      <c r="W76" s="3" t="s">
        <v>443</v>
      </c>
      <c r="X76" s="3" t="s">
        <v>443</v>
      </c>
      <c r="Y76" s="3" t="s">
        <v>443</v>
      </c>
      <c r="Z76" s="3" t="s">
        <v>443</v>
      </c>
      <c r="AA76" s="3" t="s">
        <v>443</v>
      </c>
      <c r="AB76" s="3" t="s">
        <v>443</v>
      </c>
      <c r="AC76" s="3" t="s">
        <v>443</v>
      </c>
      <c r="AD76" s="3" t="s">
        <v>456</v>
      </c>
      <c r="AE76" s="44"/>
      <c r="AF76" s="19" t="s">
        <v>456</v>
      </c>
      <c r="AG76" s="19" t="s">
        <v>456</v>
      </c>
      <c r="AH76" s="19" t="s">
        <v>456</v>
      </c>
      <c r="AI76" s="19" t="s">
        <v>456</v>
      </c>
      <c r="AJ76" s="19" t="s">
        <v>456</v>
      </c>
      <c r="AK76" s="19" t="s">
        <v>455</v>
      </c>
      <c r="AL76" s="37" t="s">
        <v>243</v>
      </c>
    </row>
    <row r="77" spans="1:38" ht="26.25" customHeight="1" thickBot="1" x14ac:dyDescent="0.3">
      <c r="A77" s="51" t="s">
        <v>87</v>
      </c>
      <c r="B77" s="51" t="s">
        <v>244</v>
      </c>
      <c r="C77" s="52" t="s">
        <v>245</v>
      </c>
      <c r="D77" s="53" t="s">
        <v>468</v>
      </c>
      <c r="E77" s="3" t="s">
        <v>443</v>
      </c>
      <c r="F77" s="3" t="s">
        <v>443</v>
      </c>
      <c r="G77" s="3" t="s">
        <v>443</v>
      </c>
      <c r="H77" s="3" t="s">
        <v>443</v>
      </c>
      <c r="I77" s="3" t="s">
        <v>443</v>
      </c>
      <c r="J77" s="3" t="s">
        <v>443</v>
      </c>
      <c r="K77" s="3" t="s">
        <v>443</v>
      </c>
      <c r="L77" s="3" t="s">
        <v>455</v>
      </c>
      <c r="M77" s="3" t="s">
        <v>443</v>
      </c>
      <c r="N77" s="3" t="s">
        <v>443</v>
      </c>
      <c r="O77" s="3" t="s">
        <v>443</v>
      </c>
      <c r="P77" s="3" t="s">
        <v>443</v>
      </c>
      <c r="Q77" s="3" t="s">
        <v>456</v>
      </c>
      <c r="R77" s="3" t="s">
        <v>456</v>
      </c>
      <c r="S77" s="3" t="s">
        <v>456</v>
      </c>
      <c r="T77" s="3" t="s">
        <v>456</v>
      </c>
      <c r="U77" s="3" t="s">
        <v>456</v>
      </c>
      <c r="V77" s="3" t="s">
        <v>456</v>
      </c>
      <c r="W77" s="3" t="s">
        <v>443</v>
      </c>
      <c r="X77" s="3" t="s">
        <v>443</v>
      </c>
      <c r="Y77" s="3" t="s">
        <v>443</v>
      </c>
      <c r="Z77" s="3" t="s">
        <v>443</v>
      </c>
      <c r="AA77" s="3" t="s">
        <v>443</v>
      </c>
      <c r="AB77" s="3" t="s">
        <v>443</v>
      </c>
      <c r="AC77" s="3" t="s">
        <v>443</v>
      </c>
      <c r="AD77" s="3" t="s">
        <v>456</v>
      </c>
      <c r="AE77" s="44"/>
      <c r="AF77" s="19" t="s">
        <v>456</v>
      </c>
      <c r="AG77" s="19" t="s">
        <v>456</v>
      </c>
      <c r="AH77" s="19" t="s">
        <v>456</v>
      </c>
      <c r="AI77" s="19" t="s">
        <v>456</v>
      </c>
      <c r="AJ77" s="19" t="s">
        <v>456</v>
      </c>
      <c r="AK77" s="19" t="s">
        <v>455</v>
      </c>
      <c r="AL77" s="37" t="s">
        <v>246</v>
      </c>
    </row>
    <row r="78" spans="1:38" ht="26.25" customHeight="1" thickBot="1" x14ac:dyDescent="0.3">
      <c r="A78" s="51" t="s">
        <v>87</v>
      </c>
      <c r="B78" s="51" t="s">
        <v>247</v>
      </c>
      <c r="C78" s="52" t="s">
        <v>248</v>
      </c>
      <c r="D78" s="53" t="s">
        <v>468</v>
      </c>
      <c r="E78" s="3" t="s">
        <v>443</v>
      </c>
      <c r="F78" s="3" t="s">
        <v>443</v>
      </c>
      <c r="G78" s="3" t="s">
        <v>443</v>
      </c>
      <c r="H78" s="3" t="s">
        <v>443</v>
      </c>
      <c r="I78" s="3" t="s">
        <v>443</v>
      </c>
      <c r="J78" s="3" t="s">
        <v>443</v>
      </c>
      <c r="K78" s="3" t="s">
        <v>443</v>
      </c>
      <c r="L78" s="3" t="s">
        <v>455</v>
      </c>
      <c r="M78" s="3" t="s">
        <v>443</v>
      </c>
      <c r="N78" s="3" t="s">
        <v>443</v>
      </c>
      <c r="O78" s="3" t="s">
        <v>443</v>
      </c>
      <c r="P78" s="3" t="s">
        <v>443</v>
      </c>
      <c r="Q78" s="3" t="s">
        <v>456</v>
      </c>
      <c r="R78" s="3" t="s">
        <v>456</v>
      </c>
      <c r="S78" s="3" t="s">
        <v>456</v>
      </c>
      <c r="T78" s="3" t="s">
        <v>456</v>
      </c>
      <c r="U78" s="3" t="s">
        <v>456</v>
      </c>
      <c r="V78" s="3" t="s">
        <v>456</v>
      </c>
      <c r="W78" s="3" t="s">
        <v>443</v>
      </c>
      <c r="X78" s="3" t="s">
        <v>443</v>
      </c>
      <c r="Y78" s="3" t="s">
        <v>443</v>
      </c>
      <c r="Z78" s="3" t="s">
        <v>443</v>
      </c>
      <c r="AA78" s="3" t="s">
        <v>443</v>
      </c>
      <c r="AB78" s="3" t="s">
        <v>443</v>
      </c>
      <c r="AC78" s="3" t="s">
        <v>443</v>
      </c>
      <c r="AD78" s="3" t="s">
        <v>456</v>
      </c>
      <c r="AE78" s="44"/>
      <c r="AF78" s="19" t="s">
        <v>456</v>
      </c>
      <c r="AG78" s="19" t="s">
        <v>456</v>
      </c>
      <c r="AH78" s="19" t="s">
        <v>456</v>
      </c>
      <c r="AI78" s="19" t="s">
        <v>456</v>
      </c>
      <c r="AJ78" s="19" t="s">
        <v>456</v>
      </c>
      <c r="AK78" s="19" t="s">
        <v>455</v>
      </c>
      <c r="AL78" s="37" t="s">
        <v>249</v>
      </c>
    </row>
    <row r="79" spans="1:38" ht="26.25" customHeight="1" thickBot="1" x14ac:dyDescent="0.3">
      <c r="A79" s="51" t="s">
        <v>87</v>
      </c>
      <c r="B79" s="51" t="s">
        <v>250</v>
      </c>
      <c r="C79" s="52" t="s">
        <v>251</v>
      </c>
      <c r="D79" s="53" t="s">
        <v>468</v>
      </c>
      <c r="E79" s="3" t="s">
        <v>443</v>
      </c>
      <c r="F79" s="3" t="s">
        <v>443</v>
      </c>
      <c r="G79" s="3" t="s">
        <v>443</v>
      </c>
      <c r="H79" s="3" t="s">
        <v>443</v>
      </c>
      <c r="I79" s="3" t="s">
        <v>443</v>
      </c>
      <c r="J79" s="3" t="s">
        <v>443</v>
      </c>
      <c r="K79" s="3" t="s">
        <v>443</v>
      </c>
      <c r="L79" s="3" t="s">
        <v>455</v>
      </c>
      <c r="M79" s="3" t="s">
        <v>443</v>
      </c>
      <c r="N79" s="3" t="s">
        <v>443</v>
      </c>
      <c r="O79" s="3" t="s">
        <v>443</v>
      </c>
      <c r="P79" s="3" t="s">
        <v>443</v>
      </c>
      <c r="Q79" s="3" t="s">
        <v>456</v>
      </c>
      <c r="R79" s="3" t="s">
        <v>456</v>
      </c>
      <c r="S79" s="3" t="s">
        <v>456</v>
      </c>
      <c r="T79" s="3" t="s">
        <v>456</v>
      </c>
      <c r="U79" s="3" t="s">
        <v>456</v>
      </c>
      <c r="V79" s="3" t="s">
        <v>456</v>
      </c>
      <c r="W79" s="3" t="s">
        <v>443</v>
      </c>
      <c r="X79" s="3" t="s">
        <v>443</v>
      </c>
      <c r="Y79" s="3" t="s">
        <v>443</v>
      </c>
      <c r="Z79" s="3" t="s">
        <v>443</v>
      </c>
      <c r="AA79" s="3" t="s">
        <v>443</v>
      </c>
      <c r="AB79" s="3" t="s">
        <v>443</v>
      </c>
      <c r="AC79" s="3" t="s">
        <v>443</v>
      </c>
      <c r="AD79" s="3" t="s">
        <v>456</v>
      </c>
      <c r="AE79" s="44"/>
      <c r="AF79" s="19" t="s">
        <v>456</v>
      </c>
      <c r="AG79" s="19" t="s">
        <v>456</v>
      </c>
      <c r="AH79" s="19" t="s">
        <v>456</v>
      </c>
      <c r="AI79" s="19" t="s">
        <v>456</v>
      </c>
      <c r="AJ79" s="19" t="s">
        <v>456</v>
      </c>
      <c r="AK79" s="19" t="s">
        <v>455</v>
      </c>
      <c r="AL79" s="37" t="s">
        <v>252</v>
      </c>
    </row>
    <row r="80" spans="1:38" ht="26.25" customHeight="1" thickBot="1" x14ac:dyDescent="0.3">
      <c r="A80" s="51" t="s">
        <v>87</v>
      </c>
      <c r="B80" s="55" t="s">
        <v>253</v>
      </c>
      <c r="C80" s="57" t="s">
        <v>254</v>
      </c>
      <c r="D80" s="53" t="s">
        <v>454</v>
      </c>
      <c r="E80" s="3">
        <v>0.91925588684173498</v>
      </c>
      <c r="F80" s="3">
        <v>0.50467162726185799</v>
      </c>
      <c r="G80" s="3">
        <v>675.15555972541301</v>
      </c>
      <c r="H80" s="3">
        <v>0.49478428560855597</v>
      </c>
      <c r="I80" s="3">
        <v>4.2400359101362701</v>
      </c>
      <c r="J80" s="3">
        <v>6.5075648991747599</v>
      </c>
      <c r="K80" s="3">
        <v>9.6354603870033309</v>
      </c>
      <c r="L80" s="3" t="s">
        <v>455</v>
      </c>
      <c r="M80" s="3">
        <v>0.71805551821644797</v>
      </c>
      <c r="N80" s="3">
        <v>132.357726604997</v>
      </c>
      <c r="O80" s="3">
        <v>28.259913858411601</v>
      </c>
      <c r="P80" s="3">
        <v>1.6807494719727001</v>
      </c>
      <c r="Q80" s="3" t="s">
        <v>456</v>
      </c>
      <c r="R80" s="3" t="s">
        <v>456</v>
      </c>
      <c r="S80" s="3" t="s">
        <v>456</v>
      </c>
      <c r="T80" s="3" t="s">
        <v>456</v>
      </c>
      <c r="U80" s="3" t="s">
        <v>456</v>
      </c>
      <c r="V80" s="3" t="s">
        <v>456</v>
      </c>
      <c r="W80" s="3">
        <v>4.0746224007491101</v>
      </c>
      <c r="X80" s="3" t="s">
        <v>455</v>
      </c>
      <c r="Y80" s="3">
        <v>2.05603157815994E-4</v>
      </c>
      <c r="Z80" s="3">
        <v>1.16640252991766E-4</v>
      </c>
      <c r="AA80" s="3" t="s">
        <v>455</v>
      </c>
      <c r="AB80" s="3">
        <v>3.2224341080775999E-4</v>
      </c>
      <c r="AC80" s="3">
        <v>5.5724188933112</v>
      </c>
      <c r="AD80" s="3" t="s">
        <v>456</v>
      </c>
      <c r="AE80" s="44"/>
      <c r="AF80" s="19" t="s">
        <v>456</v>
      </c>
      <c r="AG80" s="19" t="s">
        <v>456</v>
      </c>
      <c r="AH80" s="19" t="s">
        <v>456</v>
      </c>
      <c r="AI80" s="19" t="s">
        <v>456</v>
      </c>
      <c r="AJ80" s="19" t="s">
        <v>456</v>
      </c>
      <c r="AK80" s="19" t="s">
        <v>455</v>
      </c>
      <c r="AL80" s="37" t="s">
        <v>169</v>
      </c>
    </row>
    <row r="81" spans="1:38" ht="26.25" customHeight="1" thickBot="1" x14ac:dyDescent="0.3">
      <c r="A81" s="51" t="s">
        <v>87</v>
      </c>
      <c r="B81" s="55" t="s">
        <v>255</v>
      </c>
      <c r="C81" s="57" t="s">
        <v>256</v>
      </c>
      <c r="D81" s="53" t="s">
        <v>469</v>
      </c>
      <c r="E81" s="3" t="s">
        <v>443</v>
      </c>
      <c r="F81" s="3" t="s">
        <v>443</v>
      </c>
      <c r="G81" s="3" t="s">
        <v>443</v>
      </c>
      <c r="H81" s="3" t="s">
        <v>443</v>
      </c>
      <c r="I81" s="3" t="s">
        <v>443</v>
      </c>
      <c r="J81" s="3" t="s">
        <v>443</v>
      </c>
      <c r="K81" s="3" t="s">
        <v>443</v>
      </c>
      <c r="L81" s="3" t="s">
        <v>455</v>
      </c>
      <c r="M81" s="3" t="s">
        <v>443</v>
      </c>
      <c r="N81" s="3" t="s">
        <v>443</v>
      </c>
      <c r="O81" s="3" t="s">
        <v>443</v>
      </c>
      <c r="P81" s="3" t="s">
        <v>443</v>
      </c>
      <c r="Q81" s="3" t="s">
        <v>456</v>
      </c>
      <c r="R81" s="3" t="s">
        <v>456</v>
      </c>
      <c r="S81" s="3" t="s">
        <v>456</v>
      </c>
      <c r="T81" s="3" t="s">
        <v>456</v>
      </c>
      <c r="U81" s="3" t="s">
        <v>456</v>
      </c>
      <c r="V81" s="3" t="s">
        <v>456</v>
      </c>
      <c r="W81" s="3" t="s">
        <v>443</v>
      </c>
      <c r="X81" s="3" t="s">
        <v>443</v>
      </c>
      <c r="Y81" s="3" t="s">
        <v>443</v>
      </c>
      <c r="Z81" s="3" t="s">
        <v>443</v>
      </c>
      <c r="AA81" s="3" t="s">
        <v>443</v>
      </c>
      <c r="AB81" s="3" t="s">
        <v>443</v>
      </c>
      <c r="AC81" s="3" t="s">
        <v>443</v>
      </c>
      <c r="AD81" s="3" t="s">
        <v>456</v>
      </c>
      <c r="AE81" s="44"/>
      <c r="AF81" s="19" t="s">
        <v>456</v>
      </c>
      <c r="AG81" s="19" t="s">
        <v>456</v>
      </c>
      <c r="AH81" s="19" t="s">
        <v>456</v>
      </c>
      <c r="AI81" s="19" t="s">
        <v>456</v>
      </c>
      <c r="AJ81" s="19" t="s">
        <v>456</v>
      </c>
      <c r="AK81" s="19" t="s">
        <v>455</v>
      </c>
      <c r="AL81" s="37" t="s">
        <v>257</v>
      </c>
    </row>
    <row r="82" spans="1:38" ht="26.25" customHeight="1" thickBot="1" x14ac:dyDescent="0.3">
      <c r="A82" s="51" t="s">
        <v>258</v>
      </c>
      <c r="B82" s="55" t="s">
        <v>259</v>
      </c>
      <c r="C82" s="61" t="s">
        <v>260</v>
      </c>
      <c r="D82" s="53" t="s">
        <v>470</v>
      </c>
      <c r="E82" s="3" t="s">
        <v>443</v>
      </c>
      <c r="F82" s="3">
        <v>156.214844427499</v>
      </c>
      <c r="G82" s="3" t="s">
        <v>443</v>
      </c>
      <c r="H82" s="3" t="s">
        <v>443</v>
      </c>
      <c r="I82" s="3" t="s">
        <v>443</v>
      </c>
      <c r="J82" s="3" t="s">
        <v>443</v>
      </c>
      <c r="K82" s="3" t="s">
        <v>443</v>
      </c>
      <c r="L82" s="3" t="s">
        <v>455</v>
      </c>
      <c r="M82" s="3" t="s">
        <v>443</v>
      </c>
      <c r="N82" s="3" t="s">
        <v>443</v>
      </c>
      <c r="O82" s="3" t="s">
        <v>443</v>
      </c>
      <c r="P82" s="3" t="s">
        <v>443</v>
      </c>
      <c r="Q82" s="3" t="s">
        <v>456</v>
      </c>
      <c r="R82" s="3" t="s">
        <v>456</v>
      </c>
      <c r="S82" s="3" t="s">
        <v>456</v>
      </c>
      <c r="T82" s="3" t="s">
        <v>456</v>
      </c>
      <c r="U82" s="3" t="s">
        <v>456</v>
      </c>
      <c r="V82" s="3" t="s">
        <v>456</v>
      </c>
      <c r="W82" s="3" t="s">
        <v>443</v>
      </c>
      <c r="X82" s="3" t="s">
        <v>443</v>
      </c>
      <c r="Y82" s="3" t="s">
        <v>443</v>
      </c>
      <c r="Z82" s="3" t="s">
        <v>443</v>
      </c>
      <c r="AA82" s="3" t="s">
        <v>443</v>
      </c>
      <c r="AB82" s="3" t="s">
        <v>443</v>
      </c>
      <c r="AC82" s="3" t="s">
        <v>443</v>
      </c>
      <c r="AD82" s="3" t="s">
        <v>456</v>
      </c>
      <c r="AE82" s="44"/>
      <c r="AF82" s="19" t="s">
        <v>456</v>
      </c>
      <c r="AG82" s="19" t="s">
        <v>456</v>
      </c>
      <c r="AH82" s="19" t="s">
        <v>456</v>
      </c>
      <c r="AI82" s="19" t="s">
        <v>456</v>
      </c>
      <c r="AJ82" s="19" t="s">
        <v>456</v>
      </c>
      <c r="AK82" s="19" t="s">
        <v>455</v>
      </c>
      <c r="AL82" s="37" t="s">
        <v>261</v>
      </c>
    </row>
    <row r="83" spans="1:38" ht="26.25" customHeight="1" thickBot="1" x14ac:dyDescent="0.3">
      <c r="A83" s="51" t="s">
        <v>87</v>
      </c>
      <c r="B83" s="62" t="s">
        <v>262</v>
      </c>
      <c r="C83" s="63" t="s">
        <v>263</v>
      </c>
      <c r="D83" s="53" t="s">
        <v>454</v>
      </c>
      <c r="E83" s="3">
        <v>0</v>
      </c>
      <c r="F83" s="3">
        <v>6.0936942852318898</v>
      </c>
      <c r="G83" s="3">
        <v>9.1987811436830005E-2</v>
      </c>
      <c r="H83" s="3">
        <v>1.03388253230829E-3</v>
      </c>
      <c r="I83" s="3">
        <v>1.01628254499932</v>
      </c>
      <c r="J83" s="3">
        <v>4.27745163115741</v>
      </c>
      <c r="K83" s="3">
        <v>20.5907663243485</v>
      </c>
      <c r="L83" s="3" t="s">
        <v>455</v>
      </c>
      <c r="M83" s="3">
        <v>0.493991514170741</v>
      </c>
      <c r="N83" s="3">
        <v>0.32954025401676801</v>
      </c>
      <c r="O83" s="3">
        <v>6.5462658123025697E-3</v>
      </c>
      <c r="P83" s="3">
        <v>5.9222878049389801E-3</v>
      </c>
      <c r="Q83" s="3" t="s">
        <v>456</v>
      </c>
      <c r="R83" s="3" t="s">
        <v>456</v>
      </c>
      <c r="S83" s="3" t="s">
        <v>456</v>
      </c>
      <c r="T83" s="3" t="s">
        <v>456</v>
      </c>
      <c r="U83" s="3" t="s">
        <v>456</v>
      </c>
      <c r="V83" s="3" t="s">
        <v>456</v>
      </c>
      <c r="W83" s="3">
        <v>12.683708946508901</v>
      </c>
      <c r="X83" s="3">
        <v>2.1636710044713801E-3</v>
      </c>
      <c r="Y83" s="3">
        <v>7.5728485156498103E-3</v>
      </c>
      <c r="Z83" s="3">
        <v>2.6865581638852898E-3</v>
      </c>
      <c r="AA83" s="3">
        <v>2.1636710044713801E-3</v>
      </c>
      <c r="AB83" s="3">
        <v>1.45867486884779E-2</v>
      </c>
      <c r="AC83" s="3" t="s">
        <v>455</v>
      </c>
      <c r="AD83" s="3" t="s">
        <v>456</v>
      </c>
      <c r="AE83" s="44"/>
      <c r="AF83" s="19" t="s">
        <v>456</v>
      </c>
      <c r="AG83" s="19" t="s">
        <v>456</v>
      </c>
      <c r="AH83" s="19" t="s">
        <v>456</v>
      </c>
      <c r="AI83" s="19" t="s">
        <v>456</v>
      </c>
      <c r="AJ83" s="19" t="s">
        <v>456</v>
      </c>
      <c r="AK83" s="19" t="s">
        <v>455</v>
      </c>
      <c r="AL83" s="37" t="s">
        <v>169</v>
      </c>
    </row>
    <row r="84" spans="1:38" ht="26.25" customHeight="1" thickBot="1" x14ac:dyDescent="0.3">
      <c r="A84" s="51" t="s">
        <v>87</v>
      </c>
      <c r="B84" s="62" t="s">
        <v>264</v>
      </c>
      <c r="C84" s="63" t="s">
        <v>265</v>
      </c>
      <c r="D84" s="53" t="s">
        <v>454</v>
      </c>
      <c r="E84" s="3" t="s">
        <v>455</v>
      </c>
      <c r="F84" s="3" t="s">
        <v>455</v>
      </c>
      <c r="G84" s="3" t="s">
        <v>455</v>
      </c>
      <c r="H84" s="3" t="s">
        <v>455</v>
      </c>
      <c r="I84" s="3" t="s">
        <v>455</v>
      </c>
      <c r="J84" s="3" t="s">
        <v>455</v>
      </c>
      <c r="K84" s="3" t="s">
        <v>455</v>
      </c>
      <c r="L84" s="3" t="s">
        <v>455</v>
      </c>
      <c r="M84" s="3" t="s">
        <v>455</v>
      </c>
      <c r="N84" s="3" t="s">
        <v>455</v>
      </c>
      <c r="O84" s="3" t="s">
        <v>455</v>
      </c>
      <c r="P84" s="3" t="s">
        <v>455</v>
      </c>
      <c r="Q84" s="3" t="s">
        <v>456</v>
      </c>
      <c r="R84" s="3" t="s">
        <v>456</v>
      </c>
      <c r="S84" s="3" t="s">
        <v>456</v>
      </c>
      <c r="T84" s="3" t="s">
        <v>456</v>
      </c>
      <c r="U84" s="3" t="s">
        <v>456</v>
      </c>
      <c r="V84" s="3" t="s">
        <v>456</v>
      </c>
      <c r="W84" s="3" t="s">
        <v>455</v>
      </c>
      <c r="X84" s="3" t="s">
        <v>455</v>
      </c>
      <c r="Y84" s="3" t="s">
        <v>455</v>
      </c>
      <c r="Z84" s="3" t="s">
        <v>455</v>
      </c>
      <c r="AA84" s="3" t="s">
        <v>455</v>
      </c>
      <c r="AB84" s="3" t="s">
        <v>455</v>
      </c>
      <c r="AC84" s="3" t="s">
        <v>455</v>
      </c>
      <c r="AD84" s="3" t="s">
        <v>456</v>
      </c>
      <c r="AE84" s="44"/>
      <c r="AF84" s="19" t="s">
        <v>456</v>
      </c>
      <c r="AG84" s="19" t="s">
        <v>456</v>
      </c>
      <c r="AH84" s="19" t="s">
        <v>456</v>
      </c>
      <c r="AI84" s="19" t="s">
        <v>456</v>
      </c>
      <c r="AJ84" s="19" t="s">
        <v>456</v>
      </c>
      <c r="AK84" s="19" t="s">
        <v>455</v>
      </c>
      <c r="AL84" s="37" t="s">
        <v>169</v>
      </c>
    </row>
    <row r="85" spans="1:38" ht="26.25" customHeight="1" thickBot="1" x14ac:dyDescent="0.3">
      <c r="A85" s="51" t="s">
        <v>258</v>
      </c>
      <c r="B85" s="57" t="s">
        <v>266</v>
      </c>
      <c r="C85" s="63" t="s">
        <v>267</v>
      </c>
      <c r="D85" s="53" t="s">
        <v>454</v>
      </c>
      <c r="E85" s="3" t="s">
        <v>455</v>
      </c>
      <c r="F85" s="3">
        <v>103.441125264809</v>
      </c>
      <c r="G85" s="3" t="s">
        <v>455</v>
      </c>
      <c r="H85" s="3" t="s">
        <v>455</v>
      </c>
      <c r="I85" s="3">
        <v>9.4200000000000002E-4</v>
      </c>
      <c r="J85" s="3">
        <v>6.0410000000000004E-3</v>
      </c>
      <c r="K85" s="3">
        <v>1.39359901677282E-2</v>
      </c>
      <c r="L85" s="3" t="s">
        <v>455</v>
      </c>
      <c r="M85" s="3" t="s">
        <v>455</v>
      </c>
      <c r="N85" s="3" t="s">
        <v>455</v>
      </c>
      <c r="O85" s="3" t="s">
        <v>455</v>
      </c>
      <c r="P85" s="3" t="s">
        <v>455</v>
      </c>
      <c r="Q85" s="3" t="s">
        <v>456</v>
      </c>
      <c r="R85" s="3" t="s">
        <v>456</v>
      </c>
      <c r="S85" s="3" t="s">
        <v>456</v>
      </c>
      <c r="T85" s="3" t="s">
        <v>456</v>
      </c>
      <c r="U85" s="3" t="s">
        <v>456</v>
      </c>
      <c r="V85" s="3" t="s">
        <v>456</v>
      </c>
      <c r="W85" s="3" t="s">
        <v>455</v>
      </c>
      <c r="X85" s="3" t="s">
        <v>455</v>
      </c>
      <c r="Y85" s="3" t="s">
        <v>455</v>
      </c>
      <c r="Z85" s="3" t="s">
        <v>455</v>
      </c>
      <c r="AA85" s="3" t="s">
        <v>455</v>
      </c>
      <c r="AB85" s="3" t="s">
        <v>455</v>
      </c>
      <c r="AC85" s="3" t="s">
        <v>455</v>
      </c>
      <c r="AD85" s="3" t="s">
        <v>456</v>
      </c>
      <c r="AE85" s="44"/>
      <c r="AF85" s="19" t="s">
        <v>456</v>
      </c>
      <c r="AG85" s="19" t="s">
        <v>456</v>
      </c>
      <c r="AH85" s="19" t="s">
        <v>456</v>
      </c>
      <c r="AI85" s="19" t="s">
        <v>456</v>
      </c>
      <c r="AJ85" s="19" t="s">
        <v>456</v>
      </c>
      <c r="AK85" s="19" t="s">
        <v>455</v>
      </c>
      <c r="AL85" s="37" t="s">
        <v>268</v>
      </c>
    </row>
    <row r="86" spans="1:38" ht="26.25" customHeight="1" thickBot="1" x14ac:dyDescent="0.3">
      <c r="A86" s="51" t="s">
        <v>258</v>
      </c>
      <c r="B86" s="57" t="s">
        <v>269</v>
      </c>
      <c r="C86" s="61" t="s">
        <v>270</v>
      </c>
      <c r="D86" s="53" t="s">
        <v>454</v>
      </c>
      <c r="E86" s="3" t="s">
        <v>455</v>
      </c>
      <c r="F86" s="3">
        <v>124.05402586704</v>
      </c>
      <c r="G86" s="3" t="s">
        <v>455</v>
      </c>
      <c r="H86" s="3" t="s">
        <v>455</v>
      </c>
      <c r="I86" s="3" t="s">
        <v>455</v>
      </c>
      <c r="J86" s="3" t="s">
        <v>455</v>
      </c>
      <c r="K86" s="3" t="s">
        <v>455</v>
      </c>
      <c r="L86" s="3" t="s">
        <v>455</v>
      </c>
      <c r="M86" s="3" t="s">
        <v>455</v>
      </c>
      <c r="N86" s="3" t="s">
        <v>455</v>
      </c>
      <c r="O86" s="3" t="s">
        <v>455</v>
      </c>
      <c r="P86" s="3" t="s">
        <v>455</v>
      </c>
      <c r="Q86" s="3" t="s">
        <v>456</v>
      </c>
      <c r="R86" s="3" t="s">
        <v>456</v>
      </c>
      <c r="S86" s="3" t="s">
        <v>456</v>
      </c>
      <c r="T86" s="3" t="s">
        <v>456</v>
      </c>
      <c r="U86" s="3" t="s">
        <v>456</v>
      </c>
      <c r="V86" s="3" t="s">
        <v>456</v>
      </c>
      <c r="W86" s="3" t="s">
        <v>455</v>
      </c>
      <c r="X86" s="3" t="s">
        <v>455</v>
      </c>
      <c r="Y86" s="3" t="s">
        <v>455</v>
      </c>
      <c r="Z86" s="3" t="s">
        <v>455</v>
      </c>
      <c r="AA86" s="3" t="s">
        <v>455</v>
      </c>
      <c r="AB86" s="3" t="s">
        <v>455</v>
      </c>
      <c r="AC86" s="3" t="s">
        <v>455</v>
      </c>
      <c r="AD86" s="3" t="s">
        <v>456</v>
      </c>
      <c r="AE86" s="44"/>
      <c r="AF86" s="19" t="s">
        <v>456</v>
      </c>
      <c r="AG86" s="19" t="s">
        <v>456</v>
      </c>
      <c r="AH86" s="19" t="s">
        <v>456</v>
      </c>
      <c r="AI86" s="19" t="s">
        <v>456</v>
      </c>
      <c r="AJ86" s="19" t="s">
        <v>456</v>
      </c>
      <c r="AK86" s="19" t="s">
        <v>455</v>
      </c>
      <c r="AL86" s="37" t="s">
        <v>261</v>
      </c>
    </row>
    <row r="87" spans="1:38" ht="26.25" customHeight="1" thickBot="1" x14ac:dyDescent="0.3">
      <c r="A87" s="51" t="s">
        <v>258</v>
      </c>
      <c r="B87" s="57" t="s">
        <v>271</v>
      </c>
      <c r="C87" s="61" t="s">
        <v>272</v>
      </c>
      <c r="D87" s="53" t="s">
        <v>454</v>
      </c>
      <c r="E87" s="3" t="s">
        <v>455</v>
      </c>
      <c r="F87" s="3">
        <v>0.21548794853575101</v>
      </c>
      <c r="G87" s="3" t="s">
        <v>455</v>
      </c>
      <c r="H87" s="3" t="s">
        <v>455</v>
      </c>
      <c r="I87" s="3">
        <v>1.238E-3</v>
      </c>
      <c r="J87" s="3">
        <v>6.1899999999999998E-4</v>
      </c>
      <c r="K87" s="3">
        <v>1.238E-3</v>
      </c>
      <c r="L87" s="3" t="s">
        <v>455</v>
      </c>
      <c r="M87" s="3" t="s">
        <v>455</v>
      </c>
      <c r="N87" s="3" t="s">
        <v>455</v>
      </c>
      <c r="O87" s="3" t="s">
        <v>455</v>
      </c>
      <c r="P87" s="3" t="s">
        <v>455</v>
      </c>
      <c r="Q87" s="3" t="s">
        <v>456</v>
      </c>
      <c r="R87" s="3" t="s">
        <v>456</v>
      </c>
      <c r="S87" s="3" t="s">
        <v>456</v>
      </c>
      <c r="T87" s="3" t="s">
        <v>456</v>
      </c>
      <c r="U87" s="3" t="s">
        <v>456</v>
      </c>
      <c r="V87" s="3" t="s">
        <v>456</v>
      </c>
      <c r="W87" s="3" t="s">
        <v>455</v>
      </c>
      <c r="X87" s="3" t="s">
        <v>455</v>
      </c>
      <c r="Y87" s="3" t="s">
        <v>455</v>
      </c>
      <c r="Z87" s="3" t="s">
        <v>455</v>
      </c>
      <c r="AA87" s="3" t="s">
        <v>455</v>
      </c>
      <c r="AB87" s="3" t="s">
        <v>455</v>
      </c>
      <c r="AC87" s="3" t="s">
        <v>455</v>
      </c>
      <c r="AD87" s="3" t="s">
        <v>456</v>
      </c>
      <c r="AE87" s="44"/>
      <c r="AF87" s="19" t="s">
        <v>456</v>
      </c>
      <c r="AG87" s="19" t="s">
        <v>456</v>
      </c>
      <c r="AH87" s="19" t="s">
        <v>456</v>
      </c>
      <c r="AI87" s="19" t="s">
        <v>456</v>
      </c>
      <c r="AJ87" s="19" t="s">
        <v>456</v>
      </c>
      <c r="AK87" s="19" t="s">
        <v>455</v>
      </c>
      <c r="AL87" s="37" t="s">
        <v>261</v>
      </c>
    </row>
    <row r="88" spans="1:38" ht="26.25" customHeight="1" thickBot="1" x14ac:dyDescent="0.3">
      <c r="A88" s="51" t="s">
        <v>258</v>
      </c>
      <c r="B88" s="57" t="s">
        <v>273</v>
      </c>
      <c r="C88" s="61" t="s">
        <v>274</v>
      </c>
      <c r="D88" s="53" t="s">
        <v>454</v>
      </c>
      <c r="E88" s="3">
        <v>1.3177717147475399E-5</v>
      </c>
      <c r="F88" s="3">
        <v>3.1775778875230301</v>
      </c>
      <c r="G88" s="3" t="s">
        <v>455</v>
      </c>
      <c r="H88" s="3">
        <v>4.0190000000000001E-4</v>
      </c>
      <c r="I88" s="3">
        <v>2.6507460564449799E-2</v>
      </c>
      <c r="J88" s="3">
        <v>4.2955687047021601E-2</v>
      </c>
      <c r="K88" s="3">
        <v>4.67833310104631E-2</v>
      </c>
      <c r="L88" s="3" t="s">
        <v>455</v>
      </c>
      <c r="M88" s="3">
        <v>1.3500862453922199E-5</v>
      </c>
      <c r="N88" s="3">
        <v>0.77092773278014204</v>
      </c>
      <c r="O88" s="3" t="s">
        <v>455</v>
      </c>
      <c r="P88" s="3" t="s">
        <v>455</v>
      </c>
      <c r="Q88" s="3" t="s">
        <v>456</v>
      </c>
      <c r="R88" s="3" t="s">
        <v>456</v>
      </c>
      <c r="S88" s="3" t="s">
        <v>456</v>
      </c>
      <c r="T88" s="3" t="s">
        <v>456</v>
      </c>
      <c r="U88" s="3" t="s">
        <v>456</v>
      </c>
      <c r="V88" s="3" t="s">
        <v>456</v>
      </c>
      <c r="W88" s="3" t="s">
        <v>455</v>
      </c>
      <c r="X88" s="3" t="s">
        <v>455</v>
      </c>
      <c r="Y88" s="3" t="s">
        <v>455</v>
      </c>
      <c r="Z88" s="3" t="s">
        <v>455</v>
      </c>
      <c r="AA88" s="3" t="s">
        <v>455</v>
      </c>
      <c r="AB88" s="3" t="s">
        <v>455</v>
      </c>
      <c r="AC88" s="3" t="s">
        <v>455</v>
      </c>
      <c r="AD88" s="3" t="s">
        <v>456</v>
      </c>
      <c r="AE88" s="44"/>
      <c r="AF88" s="19" t="s">
        <v>456</v>
      </c>
      <c r="AG88" s="19" t="s">
        <v>456</v>
      </c>
      <c r="AH88" s="19" t="s">
        <v>456</v>
      </c>
      <c r="AI88" s="19" t="s">
        <v>456</v>
      </c>
      <c r="AJ88" s="19" t="s">
        <v>456</v>
      </c>
      <c r="AK88" s="19" t="s">
        <v>455</v>
      </c>
      <c r="AL88" s="37" t="s">
        <v>169</v>
      </c>
    </row>
    <row r="89" spans="1:38" ht="26.25" customHeight="1" thickBot="1" x14ac:dyDescent="0.3">
      <c r="A89" s="51" t="s">
        <v>258</v>
      </c>
      <c r="B89" s="57" t="s">
        <v>275</v>
      </c>
      <c r="C89" s="61" t="s">
        <v>276</v>
      </c>
      <c r="D89" s="53" t="s">
        <v>454</v>
      </c>
      <c r="E89" s="3">
        <v>0</v>
      </c>
      <c r="F89" s="3">
        <v>57.048063040570703</v>
      </c>
      <c r="G89" s="3">
        <v>0</v>
      </c>
      <c r="H89" s="3">
        <v>8.8057925295894203E-4</v>
      </c>
      <c r="I89" s="3">
        <v>1.7159629581013101E-2</v>
      </c>
      <c r="J89" s="3">
        <v>2.3068528550354499E-2</v>
      </c>
      <c r="K89" s="3">
        <v>3.4639615558664003E-2</v>
      </c>
      <c r="L89" s="3" t="s">
        <v>455</v>
      </c>
      <c r="M89" s="3">
        <v>0</v>
      </c>
      <c r="N89" s="3">
        <v>0</v>
      </c>
      <c r="O89" s="3">
        <v>7.3763316182332103E-6</v>
      </c>
      <c r="P89" s="3" t="s">
        <v>455</v>
      </c>
      <c r="Q89" s="3" t="s">
        <v>456</v>
      </c>
      <c r="R89" s="3" t="s">
        <v>456</v>
      </c>
      <c r="S89" s="3" t="s">
        <v>456</v>
      </c>
      <c r="T89" s="3" t="s">
        <v>456</v>
      </c>
      <c r="U89" s="3" t="s">
        <v>456</v>
      </c>
      <c r="V89" s="3" t="s">
        <v>456</v>
      </c>
      <c r="W89" s="3" t="s">
        <v>455</v>
      </c>
      <c r="X89" s="3" t="s">
        <v>455</v>
      </c>
      <c r="Y89" s="3" t="s">
        <v>455</v>
      </c>
      <c r="Z89" s="3" t="s">
        <v>455</v>
      </c>
      <c r="AA89" s="3" t="s">
        <v>455</v>
      </c>
      <c r="AB89" s="3" t="s">
        <v>455</v>
      </c>
      <c r="AC89" s="3" t="s">
        <v>455</v>
      </c>
      <c r="AD89" s="3" t="s">
        <v>456</v>
      </c>
      <c r="AE89" s="44"/>
      <c r="AF89" s="19" t="s">
        <v>456</v>
      </c>
      <c r="AG89" s="19" t="s">
        <v>456</v>
      </c>
      <c r="AH89" s="19" t="s">
        <v>456</v>
      </c>
      <c r="AI89" s="19" t="s">
        <v>456</v>
      </c>
      <c r="AJ89" s="19" t="s">
        <v>456</v>
      </c>
      <c r="AK89" s="19" t="s">
        <v>455</v>
      </c>
      <c r="AL89" s="37" t="s">
        <v>169</v>
      </c>
    </row>
    <row r="90" spans="1:38" s="5" customFormat="1" ht="26.25" customHeight="1" thickBot="1" x14ac:dyDescent="0.3">
      <c r="A90" s="51" t="s">
        <v>258</v>
      </c>
      <c r="B90" s="57" t="s">
        <v>277</v>
      </c>
      <c r="C90" s="61" t="s">
        <v>278</v>
      </c>
      <c r="D90" s="53" t="s">
        <v>454</v>
      </c>
      <c r="E90" s="3" t="s">
        <v>455</v>
      </c>
      <c r="F90" s="3" t="s">
        <v>455</v>
      </c>
      <c r="G90" s="3" t="s">
        <v>455</v>
      </c>
      <c r="H90" s="3" t="s">
        <v>455</v>
      </c>
      <c r="I90" s="3" t="s">
        <v>455</v>
      </c>
      <c r="J90" s="3" t="s">
        <v>455</v>
      </c>
      <c r="K90" s="3" t="s">
        <v>455</v>
      </c>
      <c r="L90" s="3" t="s">
        <v>455</v>
      </c>
      <c r="M90" s="3" t="s">
        <v>455</v>
      </c>
      <c r="N90" s="3" t="s">
        <v>455</v>
      </c>
      <c r="O90" s="3" t="s">
        <v>455</v>
      </c>
      <c r="P90" s="3" t="s">
        <v>455</v>
      </c>
      <c r="Q90" s="3" t="s">
        <v>456</v>
      </c>
      <c r="R90" s="3" t="s">
        <v>456</v>
      </c>
      <c r="S90" s="3" t="s">
        <v>456</v>
      </c>
      <c r="T90" s="3" t="s">
        <v>456</v>
      </c>
      <c r="U90" s="3" t="s">
        <v>456</v>
      </c>
      <c r="V90" s="3" t="s">
        <v>456</v>
      </c>
      <c r="W90" s="3" t="s">
        <v>455</v>
      </c>
      <c r="X90" s="3" t="s">
        <v>455</v>
      </c>
      <c r="Y90" s="3" t="s">
        <v>455</v>
      </c>
      <c r="Z90" s="3" t="s">
        <v>455</v>
      </c>
      <c r="AA90" s="3" t="s">
        <v>455</v>
      </c>
      <c r="AB90" s="3" t="s">
        <v>455</v>
      </c>
      <c r="AC90" s="3" t="s">
        <v>455</v>
      </c>
      <c r="AD90" s="3" t="s">
        <v>456</v>
      </c>
      <c r="AE90" s="44"/>
      <c r="AF90" s="19" t="s">
        <v>456</v>
      </c>
      <c r="AG90" s="19" t="s">
        <v>456</v>
      </c>
      <c r="AH90" s="19" t="s">
        <v>456</v>
      </c>
      <c r="AI90" s="19" t="s">
        <v>456</v>
      </c>
      <c r="AJ90" s="19" t="s">
        <v>456</v>
      </c>
      <c r="AK90" s="19" t="s">
        <v>455</v>
      </c>
      <c r="AL90" s="37" t="s">
        <v>169</v>
      </c>
    </row>
    <row r="91" spans="1:38" ht="26.25" customHeight="1" thickBot="1" x14ac:dyDescent="0.3">
      <c r="A91" s="51" t="s">
        <v>258</v>
      </c>
      <c r="B91" s="55" t="s">
        <v>279</v>
      </c>
      <c r="C91" s="57" t="s">
        <v>280</v>
      </c>
      <c r="D91" s="53" t="s">
        <v>454</v>
      </c>
      <c r="E91" s="3" t="s">
        <v>455</v>
      </c>
      <c r="F91" s="3" t="s">
        <v>455</v>
      </c>
      <c r="G91" s="3" t="s">
        <v>455</v>
      </c>
      <c r="H91" s="3" t="s">
        <v>455</v>
      </c>
      <c r="I91" s="3" t="s">
        <v>455</v>
      </c>
      <c r="J91" s="3" t="s">
        <v>455</v>
      </c>
      <c r="K91" s="3" t="s">
        <v>455</v>
      </c>
      <c r="L91" s="3" t="s">
        <v>455</v>
      </c>
      <c r="M91" s="3" t="s">
        <v>455</v>
      </c>
      <c r="N91" s="3" t="s">
        <v>455</v>
      </c>
      <c r="O91" s="3" t="s">
        <v>455</v>
      </c>
      <c r="P91" s="3" t="s">
        <v>455</v>
      </c>
      <c r="Q91" s="3" t="s">
        <v>456</v>
      </c>
      <c r="R91" s="3" t="s">
        <v>456</v>
      </c>
      <c r="S91" s="3" t="s">
        <v>456</v>
      </c>
      <c r="T91" s="3" t="s">
        <v>456</v>
      </c>
      <c r="U91" s="3" t="s">
        <v>456</v>
      </c>
      <c r="V91" s="3" t="s">
        <v>456</v>
      </c>
      <c r="W91" s="3" t="s">
        <v>455</v>
      </c>
      <c r="X91" s="3" t="s">
        <v>455</v>
      </c>
      <c r="Y91" s="3" t="s">
        <v>455</v>
      </c>
      <c r="Z91" s="3" t="s">
        <v>455</v>
      </c>
      <c r="AA91" s="3" t="s">
        <v>455</v>
      </c>
      <c r="AB91" s="3" t="s">
        <v>455</v>
      </c>
      <c r="AC91" s="3" t="s">
        <v>455</v>
      </c>
      <c r="AD91" s="3" t="s">
        <v>456</v>
      </c>
      <c r="AE91" s="44"/>
      <c r="AF91" s="19" t="s">
        <v>456</v>
      </c>
      <c r="AG91" s="19" t="s">
        <v>456</v>
      </c>
      <c r="AH91" s="19" t="s">
        <v>456</v>
      </c>
      <c r="AI91" s="19" t="s">
        <v>456</v>
      </c>
      <c r="AJ91" s="19" t="s">
        <v>456</v>
      </c>
      <c r="AK91" s="19" t="s">
        <v>455</v>
      </c>
      <c r="AL91" s="37" t="s">
        <v>169</v>
      </c>
    </row>
    <row r="92" spans="1:38" ht="26.25" customHeight="1" thickBot="1" x14ac:dyDescent="0.3">
      <c r="A92" s="51" t="s">
        <v>87</v>
      </c>
      <c r="B92" s="51" t="s">
        <v>281</v>
      </c>
      <c r="C92" s="52" t="s">
        <v>282</v>
      </c>
      <c r="D92" s="58" t="s">
        <v>454</v>
      </c>
      <c r="E92" s="3">
        <v>19.560809348898601</v>
      </c>
      <c r="F92" s="3">
        <v>20.0015618578195</v>
      </c>
      <c r="G92" s="3">
        <v>15.874445523824701</v>
      </c>
      <c r="H92" s="3">
        <v>2.3515361844483902</v>
      </c>
      <c r="I92" s="3">
        <v>10.7157377731229</v>
      </c>
      <c r="J92" s="3">
        <v>13.840315024783701</v>
      </c>
      <c r="K92" s="3">
        <v>20.465771203241999</v>
      </c>
      <c r="L92" s="3" t="s">
        <v>455</v>
      </c>
      <c r="M92" s="3">
        <v>56.9806749479174</v>
      </c>
      <c r="N92" s="3">
        <v>1.37358583844689</v>
      </c>
      <c r="O92" s="3">
        <v>0.18349288848501399</v>
      </c>
      <c r="P92" s="3">
        <v>3.3007118557953297E-2</v>
      </c>
      <c r="Q92" s="3" t="s">
        <v>456</v>
      </c>
      <c r="R92" s="3" t="s">
        <v>456</v>
      </c>
      <c r="S92" s="3" t="s">
        <v>456</v>
      </c>
      <c r="T92" s="3" t="s">
        <v>456</v>
      </c>
      <c r="U92" s="3" t="s">
        <v>456</v>
      </c>
      <c r="V92" s="3" t="s">
        <v>456</v>
      </c>
      <c r="W92" s="3">
        <v>4.2237311275171399</v>
      </c>
      <c r="X92" s="3">
        <v>5.3739760391574E-2</v>
      </c>
      <c r="Y92" s="3">
        <v>4.27395601055209E-2</v>
      </c>
      <c r="Z92" s="3">
        <v>3.3470864823237099E-2</v>
      </c>
      <c r="AA92" s="3">
        <v>3.4759163329037099E-2</v>
      </c>
      <c r="AB92" s="3">
        <v>0.16470934864936901</v>
      </c>
      <c r="AC92" s="3">
        <v>0.26975274649136699</v>
      </c>
      <c r="AD92" s="3" t="s">
        <v>456</v>
      </c>
      <c r="AE92" s="44"/>
      <c r="AF92" s="19" t="s">
        <v>456</v>
      </c>
      <c r="AG92" s="19" t="s">
        <v>456</v>
      </c>
      <c r="AH92" s="19" t="s">
        <v>456</v>
      </c>
      <c r="AI92" s="19" t="s">
        <v>456</v>
      </c>
      <c r="AJ92" s="19" t="s">
        <v>456</v>
      </c>
      <c r="AK92" s="19" t="s">
        <v>455</v>
      </c>
      <c r="AL92" s="37" t="s">
        <v>283</v>
      </c>
    </row>
    <row r="93" spans="1:38" ht="26.25" customHeight="1" thickBot="1" x14ac:dyDescent="0.3">
      <c r="A93" s="51" t="s">
        <v>87</v>
      </c>
      <c r="B93" s="55" t="s">
        <v>284</v>
      </c>
      <c r="C93" s="52" t="s">
        <v>285</v>
      </c>
      <c r="D93" s="58" t="s">
        <v>454</v>
      </c>
      <c r="E93" s="3">
        <v>0.38140870880204503</v>
      </c>
      <c r="F93" s="3">
        <v>22.171591830179398</v>
      </c>
      <c r="G93" s="3">
        <v>8.2543695862940206E-2</v>
      </c>
      <c r="H93" s="3">
        <v>0.27924029331799699</v>
      </c>
      <c r="I93" s="3">
        <v>18.597069082482001</v>
      </c>
      <c r="J93" s="3">
        <v>20.9874888397256</v>
      </c>
      <c r="K93" s="3">
        <v>23.572204728436802</v>
      </c>
      <c r="L93" s="3" t="s">
        <v>455</v>
      </c>
      <c r="M93" s="3">
        <v>8.5268025702891208</v>
      </c>
      <c r="N93" s="3" t="s">
        <v>455</v>
      </c>
      <c r="O93" s="3" t="s">
        <v>455</v>
      </c>
      <c r="P93" s="3">
        <v>4.1738738874385799E-6</v>
      </c>
      <c r="Q93" s="3" t="s">
        <v>456</v>
      </c>
      <c r="R93" s="3" t="s">
        <v>456</v>
      </c>
      <c r="S93" s="3" t="s">
        <v>456</v>
      </c>
      <c r="T93" s="3" t="s">
        <v>456</v>
      </c>
      <c r="U93" s="3" t="s">
        <v>456</v>
      </c>
      <c r="V93" s="3" t="s">
        <v>456</v>
      </c>
      <c r="W93" s="3">
        <v>9.0133489263623701E-4</v>
      </c>
      <c r="X93" s="3">
        <v>0.124648593197716</v>
      </c>
      <c r="Y93" s="3" t="s">
        <v>455</v>
      </c>
      <c r="Z93" s="3" t="s">
        <v>455</v>
      </c>
      <c r="AA93" s="3" t="s">
        <v>455</v>
      </c>
      <c r="AB93" s="3">
        <v>0.124648593197716</v>
      </c>
      <c r="AC93" s="3">
        <v>4.1489138442578801E-5</v>
      </c>
      <c r="AD93" s="3" t="s">
        <v>456</v>
      </c>
      <c r="AE93" s="44"/>
      <c r="AF93" s="19" t="s">
        <v>456</v>
      </c>
      <c r="AG93" s="19" t="s">
        <v>456</v>
      </c>
      <c r="AH93" s="19" t="s">
        <v>456</v>
      </c>
      <c r="AI93" s="19" t="s">
        <v>456</v>
      </c>
      <c r="AJ93" s="19" t="s">
        <v>456</v>
      </c>
      <c r="AK93" s="19" t="s">
        <v>455</v>
      </c>
      <c r="AL93" s="37" t="s">
        <v>286</v>
      </c>
    </row>
    <row r="94" spans="1:38" ht="26.25" customHeight="1" thickBot="1" x14ac:dyDescent="0.3">
      <c r="A94" s="51" t="s">
        <v>87</v>
      </c>
      <c r="B94" s="64" t="s">
        <v>287</v>
      </c>
      <c r="C94" s="52" t="s">
        <v>288</v>
      </c>
      <c r="D94" s="53" t="s">
        <v>454</v>
      </c>
      <c r="E94" s="3">
        <v>0.71138363000840898</v>
      </c>
      <c r="F94" s="3">
        <v>48.8046935778939</v>
      </c>
      <c r="G94" s="3">
        <v>5.4556855795951598E-2</v>
      </c>
      <c r="H94" s="3">
        <v>0.17301077921407801</v>
      </c>
      <c r="I94" s="3">
        <v>1.0840923588084701</v>
      </c>
      <c r="J94" s="3">
        <v>1.7188139118246999</v>
      </c>
      <c r="K94" s="3">
        <v>2.1722334919491</v>
      </c>
      <c r="L94" s="3" t="s">
        <v>455</v>
      </c>
      <c r="M94" s="3">
        <v>7.1654705773815301</v>
      </c>
      <c r="N94" s="3">
        <v>1.55966389854615</v>
      </c>
      <c r="O94" s="3">
        <v>1.1938578631092E-2</v>
      </c>
      <c r="P94" s="3">
        <v>7.5264150057037002E-2</v>
      </c>
      <c r="Q94" s="3" t="s">
        <v>456</v>
      </c>
      <c r="R94" s="3" t="s">
        <v>456</v>
      </c>
      <c r="S94" s="3" t="s">
        <v>456</v>
      </c>
      <c r="T94" s="3" t="s">
        <v>456</v>
      </c>
      <c r="U94" s="3" t="s">
        <v>456</v>
      </c>
      <c r="V94" s="3" t="s">
        <v>456</v>
      </c>
      <c r="W94" s="3">
        <v>0.114793488745757</v>
      </c>
      <c r="X94" s="3">
        <v>1.4185135662275399E-7</v>
      </c>
      <c r="Y94" s="3">
        <v>6.77773907806313E-7</v>
      </c>
      <c r="Z94" s="3">
        <v>6.6099674208706E-7</v>
      </c>
      <c r="AA94" s="3">
        <v>2.7435361867936099E-7</v>
      </c>
      <c r="AB94" s="3">
        <v>1.75497562519549E-6</v>
      </c>
      <c r="AC94" s="3">
        <v>9.9788579433507897E-7</v>
      </c>
      <c r="AD94" s="3" t="s">
        <v>456</v>
      </c>
      <c r="AE94" s="44"/>
      <c r="AF94" s="19" t="s">
        <v>456</v>
      </c>
      <c r="AG94" s="19" t="s">
        <v>456</v>
      </c>
      <c r="AH94" s="19" t="s">
        <v>456</v>
      </c>
      <c r="AI94" s="19" t="s">
        <v>456</v>
      </c>
      <c r="AJ94" s="19" t="s">
        <v>456</v>
      </c>
      <c r="AK94" s="19" t="s">
        <v>455</v>
      </c>
      <c r="AL94" s="37" t="s">
        <v>169</v>
      </c>
    </row>
    <row r="95" spans="1:38" ht="26.25" customHeight="1" thickBot="1" x14ac:dyDescent="0.3">
      <c r="A95" s="51" t="s">
        <v>87</v>
      </c>
      <c r="B95" s="64" t="s">
        <v>289</v>
      </c>
      <c r="C95" s="52" t="s">
        <v>290</v>
      </c>
      <c r="D95" s="58" t="s">
        <v>454</v>
      </c>
      <c r="E95" s="3">
        <v>0.112896827544319</v>
      </c>
      <c r="F95" s="3">
        <v>62.568667681089401</v>
      </c>
      <c r="G95" s="3">
        <v>0.55992378712065005</v>
      </c>
      <c r="H95" s="3">
        <v>1.5822422106923299E-2</v>
      </c>
      <c r="I95" s="3">
        <v>7.3766525173041897</v>
      </c>
      <c r="J95" s="3">
        <v>11.749000324358001</v>
      </c>
      <c r="K95" s="3">
        <v>21.504776986590599</v>
      </c>
      <c r="L95" s="3" t="s">
        <v>455</v>
      </c>
      <c r="M95" s="3">
        <v>12.9496062159986</v>
      </c>
      <c r="N95" s="3" t="s">
        <v>455</v>
      </c>
      <c r="O95" s="3" t="s">
        <v>455</v>
      </c>
      <c r="P95" s="3" t="s">
        <v>455</v>
      </c>
      <c r="Q95" s="3" t="s">
        <v>456</v>
      </c>
      <c r="R95" s="3" t="s">
        <v>456</v>
      </c>
      <c r="S95" s="3" t="s">
        <v>456</v>
      </c>
      <c r="T95" s="3" t="s">
        <v>456</v>
      </c>
      <c r="U95" s="3" t="s">
        <v>456</v>
      </c>
      <c r="V95" s="3" t="s">
        <v>456</v>
      </c>
      <c r="W95" s="3" t="s">
        <v>455</v>
      </c>
      <c r="X95" s="3" t="s">
        <v>455</v>
      </c>
      <c r="Y95" s="3" t="s">
        <v>455</v>
      </c>
      <c r="Z95" s="3" t="s">
        <v>455</v>
      </c>
      <c r="AA95" s="3" t="s">
        <v>455</v>
      </c>
      <c r="AB95" s="3" t="s">
        <v>455</v>
      </c>
      <c r="AC95" s="3" t="s">
        <v>455</v>
      </c>
      <c r="AD95" s="3" t="s">
        <v>456</v>
      </c>
      <c r="AE95" s="44"/>
      <c r="AF95" s="19" t="s">
        <v>456</v>
      </c>
      <c r="AG95" s="19" t="s">
        <v>456</v>
      </c>
      <c r="AH95" s="19" t="s">
        <v>456</v>
      </c>
      <c r="AI95" s="19" t="s">
        <v>456</v>
      </c>
      <c r="AJ95" s="19" t="s">
        <v>456</v>
      </c>
      <c r="AK95" s="19" t="s">
        <v>455</v>
      </c>
      <c r="AL95" s="37" t="s">
        <v>169</v>
      </c>
    </row>
    <row r="96" spans="1:38" ht="26.25" customHeight="1" thickBot="1" x14ac:dyDescent="0.3">
      <c r="A96" s="51" t="s">
        <v>87</v>
      </c>
      <c r="B96" s="55" t="s">
        <v>291</v>
      </c>
      <c r="C96" s="52" t="s">
        <v>292</v>
      </c>
      <c r="D96" s="65" t="s">
        <v>454</v>
      </c>
      <c r="E96" s="3" t="s">
        <v>464</v>
      </c>
      <c r="F96" s="3" t="s">
        <v>464</v>
      </c>
      <c r="G96" s="3" t="s">
        <v>464</v>
      </c>
      <c r="H96" s="3" t="s">
        <v>464</v>
      </c>
      <c r="I96" s="3" t="s">
        <v>464</v>
      </c>
      <c r="J96" s="3" t="s">
        <v>464</v>
      </c>
      <c r="K96" s="3" t="s">
        <v>464</v>
      </c>
      <c r="L96" s="3" t="s">
        <v>455</v>
      </c>
      <c r="M96" s="3" t="s">
        <v>464</v>
      </c>
      <c r="N96" s="3" t="s">
        <v>464</v>
      </c>
      <c r="O96" s="3" t="s">
        <v>464</v>
      </c>
      <c r="P96" s="3" t="s">
        <v>464</v>
      </c>
      <c r="Q96" s="3" t="s">
        <v>456</v>
      </c>
      <c r="R96" s="3" t="s">
        <v>456</v>
      </c>
      <c r="S96" s="3" t="s">
        <v>456</v>
      </c>
      <c r="T96" s="3" t="s">
        <v>456</v>
      </c>
      <c r="U96" s="3" t="s">
        <v>456</v>
      </c>
      <c r="V96" s="3" t="s">
        <v>456</v>
      </c>
      <c r="W96" s="3" t="s">
        <v>464</v>
      </c>
      <c r="X96" s="3" t="s">
        <v>464</v>
      </c>
      <c r="Y96" s="3" t="s">
        <v>464</v>
      </c>
      <c r="Z96" s="3" t="s">
        <v>464</v>
      </c>
      <c r="AA96" s="3" t="s">
        <v>464</v>
      </c>
      <c r="AB96" s="3" t="s">
        <v>464</v>
      </c>
      <c r="AC96" s="3" t="s">
        <v>464</v>
      </c>
      <c r="AD96" s="3" t="s">
        <v>456</v>
      </c>
      <c r="AE96" s="44"/>
      <c r="AF96" s="19" t="s">
        <v>456</v>
      </c>
      <c r="AG96" s="19" t="s">
        <v>456</v>
      </c>
      <c r="AH96" s="19" t="s">
        <v>456</v>
      </c>
      <c r="AI96" s="19" t="s">
        <v>456</v>
      </c>
      <c r="AJ96" s="19" t="s">
        <v>456</v>
      </c>
      <c r="AK96" s="19" t="s">
        <v>455</v>
      </c>
      <c r="AL96" s="37" t="s">
        <v>169</v>
      </c>
    </row>
    <row r="97" spans="1:38" ht="26.25" customHeight="1" thickBot="1" x14ac:dyDescent="0.3">
      <c r="A97" s="51" t="s">
        <v>87</v>
      </c>
      <c r="B97" s="55" t="s">
        <v>293</v>
      </c>
      <c r="C97" s="52" t="s">
        <v>294</v>
      </c>
      <c r="D97" s="65" t="s">
        <v>454</v>
      </c>
      <c r="E97" s="3" t="s">
        <v>455</v>
      </c>
      <c r="F97" s="3" t="s">
        <v>455</v>
      </c>
      <c r="G97" s="3" t="s">
        <v>455</v>
      </c>
      <c r="H97" s="3" t="s">
        <v>455</v>
      </c>
      <c r="I97" s="3" t="s">
        <v>455</v>
      </c>
      <c r="J97" s="3" t="s">
        <v>455</v>
      </c>
      <c r="K97" s="3" t="s">
        <v>455</v>
      </c>
      <c r="L97" s="3" t="s">
        <v>455</v>
      </c>
      <c r="M97" s="3" t="s">
        <v>455</v>
      </c>
      <c r="N97" s="3" t="s">
        <v>455</v>
      </c>
      <c r="O97" s="3" t="s">
        <v>455</v>
      </c>
      <c r="P97" s="3" t="s">
        <v>455</v>
      </c>
      <c r="Q97" s="3" t="s">
        <v>456</v>
      </c>
      <c r="R97" s="3" t="s">
        <v>456</v>
      </c>
      <c r="S97" s="3" t="s">
        <v>456</v>
      </c>
      <c r="T97" s="3" t="s">
        <v>456</v>
      </c>
      <c r="U97" s="3" t="s">
        <v>456</v>
      </c>
      <c r="V97" s="3" t="s">
        <v>456</v>
      </c>
      <c r="W97" s="3" t="s">
        <v>455</v>
      </c>
      <c r="X97" s="3" t="s">
        <v>455</v>
      </c>
      <c r="Y97" s="3" t="s">
        <v>455</v>
      </c>
      <c r="Z97" s="3" t="s">
        <v>455</v>
      </c>
      <c r="AA97" s="3" t="s">
        <v>455</v>
      </c>
      <c r="AB97" s="3" t="s">
        <v>455</v>
      </c>
      <c r="AC97" s="3" t="s">
        <v>455</v>
      </c>
      <c r="AD97" s="3" t="s">
        <v>456</v>
      </c>
      <c r="AE97" s="44"/>
      <c r="AF97" s="19" t="s">
        <v>456</v>
      </c>
      <c r="AG97" s="19" t="s">
        <v>456</v>
      </c>
      <c r="AH97" s="19" t="s">
        <v>456</v>
      </c>
      <c r="AI97" s="19" t="s">
        <v>456</v>
      </c>
      <c r="AJ97" s="19" t="s">
        <v>456</v>
      </c>
      <c r="AK97" s="19" t="s">
        <v>455</v>
      </c>
      <c r="AL97" s="37" t="s">
        <v>169</v>
      </c>
    </row>
    <row r="98" spans="1:38" ht="26.25" customHeight="1" thickBot="1" x14ac:dyDescent="0.3">
      <c r="A98" s="51" t="s">
        <v>87</v>
      </c>
      <c r="B98" s="55" t="s">
        <v>295</v>
      </c>
      <c r="C98" s="57" t="s">
        <v>296</v>
      </c>
      <c r="D98" s="65" t="s">
        <v>471</v>
      </c>
      <c r="E98" s="3">
        <v>1.9104913226579499E-3</v>
      </c>
      <c r="F98" s="3">
        <v>0.160002519314244</v>
      </c>
      <c r="G98" s="3">
        <v>1.20593798501408E-2</v>
      </c>
      <c r="H98" s="3">
        <v>2.78920400197006E-3</v>
      </c>
      <c r="I98" s="3">
        <v>0.111308712311397</v>
      </c>
      <c r="J98" s="3">
        <v>0.31519021129075098</v>
      </c>
      <c r="K98" s="3">
        <v>0.83737544349416204</v>
      </c>
      <c r="L98" s="3" t="s">
        <v>455</v>
      </c>
      <c r="M98" s="3">
        <v>5.5261444830892795E-4</v>
      </c>
      <c r="N98" s="3">
        <v>1.1500870000000001</v>
      </c>
      <c r="O98" s="3">
        <v>4.6906999999999997E-2</v>
      </c>
      <c r="P98" s="3">
        <v>2.7980000000000001E-3</v>
      </c>
      <c r="Q98" s="3" t="s">
        <v>456</v>
      </c>
      <c r="R98" s="3" t="s">
        <v>456</v>
      </c>
      <c r="S98" s="3" t="s">
        <v>456</v>
      </c>
      <c r="T98" s="3" t="s">
        <v>456</v>
      </c>
      <c r="U98" s="3" t="s">
        <v>456</v>
      </c>
      <c r="V98" s="3" t="s">
        <v>456</v>
      </c>
      <c r="W98" s="3" t="s">
        <v>455</v>
      </c>
      <c r="X98" s="3" t="s">
        <v>455</v>
      </c>
      <c r="Y98" s="3" t="s">
        <v>455</v>
      </c>
      <c r="Z98" s="3" t="s">
        <v>455</v>
      </c>
      <c r="AA98" s="3" t="s">
        <v>455</v>
      </c>
      <c r="AB98" s="3" t="s">
        <v>455</v>
      </c>
      <c r="AC98" s="3" t="s">
        <v>455</v>
      </c>
      <c r="AD98" s="3" t="s">
        <v>456</v>
      </c>
      <c r="AE98" s="44"/>
      <c r="AF98" s="19" t="s">
        <v>456</v>
      </c>
      <c r="AG98" s="19" t="s">
        <v>456</v>
      </c>
      <c r="AH98" s="19" t="s">
        <v>456</v>
      </c>
      <c r="AI98" s="19" t="s">
        <v>456</v>
      </c>
      <c r="AJ98" s="19" t="s">
        <v>456</v>
      </c>
      <c r="AK98" s="19" t="s">
        <v>455</v>
      </c>
      <c r="AL98" s="37" t="s">
        <v>169</v>
      </c>
    </row>
    <row r="99" spans="1:38" ht="26.25" customHeight="1" thickBot="1" x14ac:dyDescent="0.3">
      <c r="A99" s="51" t="s">
        <v>297</v>
      </c>
      <c r="B99" s="51" t="s">
        <v>298</v>
      </c>
      <c r="C99" s="52" t="s">
        <v>299</v>
      </c>
      <c r="D99" s="65" t="s">
        <v>454</v>
      </c>
      <c r="E99" s="3" t="s">
        <v>457</v>
      </c>
      <c r="F99" s="3">
        <v>32.458717072347497</v>
      </c>
      <c r="G99" s="3" t="s">
        <v>455</v>
      </c>
      <c r="H99" s="3">
        <v>59.014849744758898</v>
      </c>
      <c r="I99" s="3">
        <v>0.279393456361894</v>
      </c>
      <c r="J99" s="3">
        <v>1.25727055362852</v>
      </c>
      <c r="K99" s="3">
        <v>2.7939345636189401</v>
      </c>
      <c r="L99" s="3" t="s">
        <v>455</v>
      </c>
      <c r="M99" s="3" t="s">
        <v>455</v>
      </c>
      <c r="N99" s="3" t="s">
        <v>455</v>
      </c>
      <c r="O99" s="3" t="s">
        <v>455</v>
      </c>
      <c r="P99" s="3" t="s">
        <v>455</v>
      </c>
      <c r="Q99" s="3" t="s">
        <v>456</v>
      </c>
      <c r="R99" s="3" t="s">
        <v>456</v>
      </c>
      <c r="S99" s="3" t="s">
        <v>456</v>
      </c>
      <c r="T99" s="3" t="s">
        <v>456</v>
      </c>
      <c r="U99" s="3" t="s">
        <v>456</v>
      </c>
      <c r="V99" s="3" t="s">
        <v>456</v>
      </c>
      <c r="W99" s="3" t="s">
        <v>455</v>
      </c>
      <c r="X99" s="3" t="s">
        <v>455</v>
      </c>
      <c r="Y99" s="3" t="s">
        <v>455</v>
      </c>
      <c r="Z99" s="3" t="s">
        <v>455</v>
      </c>
      <c r="AA99" s="3" t="s">
        <v>455</v>
      </c>
      <c r="AB99" s="3" t="s">
        <v>455</v>
      </c>
      <c r="AC99" s="3" t="s">
        <v>455</v>
      </c>
      <c r="AD99" s="3" t="s">
        <v>456</v>
      </c>
      <c r="AE99" s="44"/>
      <c r="AF99" s="19" t="s">
        <v>456</v>
      </c>
      <c r="AG99" s="19" t="s">
        <v>456</v>
      </c>
      <c r="AH99" s="19" t="s">
        <v>456</v>
      </c>
      <c r="AI99" s="19" t="s">
        <v>456</v>
      </c>
      <c r="AJ99" s="19" t="s">
        <v>456</v>
      </c>
      <c r="AK99" s="19" t="s">
        <v>455</v>
      </c>
      <c r="AL99" s="37" t="s">
        <v>300</v>
      </c>
    </row>
    <row r="100" spans="1:38" ht="26.25" customHeight="1" thickBot="1" x14ac:dyDescent="0.3">
      <c r="A100" s="51" t="s">
        <v>297</v>
      </c>
      <c r="B100" s="51" t="s">
        <v>301</v>
      </c>
      <c r="C100" s="52" t="s">
        <v>302</v>
      </c>
      <c r="D100" s="65" t="s">
        <v>454</v>
      </c>
      <c r="E100" s="3" t="s">
        <v>457</v>
      </c>
      <c r="F100" s="3">
        <v>55.762862396972999</v>
      </c>
      <c r="G100" s="3" t="s">
        <v>455</v>
      </c>
      <c r="H100" s="3">
        <v>204.173745974475</v>
      </c>
      <c r="I100" s="3">
        <v>1.0411711595959401</v>
      </c>
      <c r="J100" s="3">
        <v>4.6852702181817296</v>
      </c>
      <c r="K100" s="3">
        <v>10.4117115959594</v>
      </c>
      <c r="L100" s="3" t="s">
        <v>455</v>
      </c>
      <c r="M100" s="3" t="s">
        <v>455</v>
      </c>
      <c r="N100" s="3" t="s">
        <v>455</v>
      </c>
      <c r="O100" s="3" t="s">
        <v>455</v>
      </c>
      <c r="P100" s="3" t="s">
        <v>455</v>
      </c>
      <c r="Q100" s="3" t="s">
        <v>456</v>
      </c>
      <c r="R100" s="3" t="s">
        <v>456</v>
      </c>
      <c r="S100" s="3" t="s">
        <v>456</v>
      </c>
      <c r="T100" s="3" t="s">
        <v>456</v>
      </c>
      <c r="U100" s="3" t="s">
        <v>456</v>
      </c>
      <c r="V100" s="3" t="s">
        <v>456</v>
      </c>
      <c r="W100" s="3" t="s">
        <v>455</v>
      </c>
      <c r="X100" s="3" t="s">
        <v>455</v>
      </c>
      <c r="Y100" s="3" t="s">
        <v>455</v>
      </c>
      <c r="Z100" s="3" t="s">
        <v>455</v>
      </c>
      <c r="AA100" s="3" t="s">
        <v>455</v>
      </c>
      <c r="AB100" s="3" t="s">
        <v>455</v>
      </c>
      <c r="AC100" s="3" t="s">
        <v>455</v>
      </c>
      <c r="AD100" s="3" t="s">
        <v>456</v>
      </c>
      <c r="AE100" s="44"/>
      <c r="AF100" s="19" t="s">
        <v>456</v>
      </c>
      <c r="AG100" s="19" t="s">
        <v>456</v>
      </c>
      <c r="AH100" s="19" t="s">
        <v>456</v>
      </c>
      <c r="AI100" s="19" t="s">
        <v>456</v>
      </c>
      <c r="AJ100" s="19" t="s">
        <v>456</v>
      </c>
      <c r="AK100" s="19" t="s">
        <v>455</v>
      </c>
      <c r="AL100" s="37" t="s">
        <v>300</v>
      </c>
    </row>
    <row r="101" spans="1:38" ht="26.25" customHeight="1" thickBot="1" x14ac:dyDescent="0.3">
      <c r="A101" s="51" t="s">
        <v>297</v>
      </c>
      <c r="B101" s="51" t="s">
        <v>303</v>
      </c>
      <c r="C101" s="52" t="s">
        <v>304</v>
      </c>
      <c r="D101" s="65" t="s">
        <v>454</v>
      </c>
      <c r="E101" s="3" t="s">
        <v>457</v>
      </c>
      <c r="F101" s="3">
        <v>0.18320444999999999</v>
      </c>
      <c r="G101" s="3" t="s">
        <v>455</v>
      </c>
      <c r="H101" s="3">
        <v>2.1980837119237</v>
      </c>
      <c r="I101" s="3">
        <v>6.2724512699999999E-3</v>
      </c>
      <c r="J101" s="3">
        <v>2.8226030714999999E-2</v>
      </c>
      <c r="K101" s="3">
        <v>6.2724512699999999E-2</v>
      </c>
      <c r="L101" s="3" t="s">
        <v>455</v>
      </c>
      <c r="M101" s="3" t="s">
        <v>455</v>
      </c>
      <c r="N101" s="3" t="s">
        <v>455</v>
      </c>
      <c r="O101" s="3" t="s">
        <v>455</v>
      </c>
      <c r="P101" s="3" t="s">
        <v>455</v>
      </c>
      <c r="Q101" s="3" t="s">
        <v>456</v>
      </c>
      <c r="R101" s="3" t="s">
        <v>456</v>
      </c>
      <c r="S101" s="3" t="s">
        <v>456</v>
      </c>
      <c r="T101" s="3" t="s">
        <v>456</v>
      </c>
      <c r="U101" s="3" t="s">
        <v>456</v>
      </c>
      <c r="V101" s="3" t="s">
        <v>456</v>
      </c>
      <c r="W101" s="3" t="s">
        <v>455</v>
      </c>
      <c r="X101" s="3" t="s">
        <v>455</v>
      </c>
      <c r="Y101" s="3" t="s">
        <v>455</v>
      </c>
      <c r="Z101" s="3" t="s">
        <v>455</v>
      </c>
      <c r="AA101" s="3" t="s">
        <v>455</v>
      </c>
      <c r="AB101" s="3" t="s">
        <v>455</v>
      </c>
      <c r="AC101" s="3" t="s">
        <v>455</v>
      </c>
      <c r="AD101" s="3" t="s">
        <v>456</v>
      </c>
      <c r="AE101" s="44"/>
      <c r="AF101" s="19" t="s">
        <v>456</v>
      </c>
      <c r="AG101" s="19" t="s">
        <v>456</v>
      </c>
      <c r="AH101" s="19" t="s">
        <v>456</v>
      </c>
      <c r="AI101" s="19" t="s">
        <v>456</v>
      </c>
      <c r="AJ101" s="19" t="s">
        <v>456</v>
      </c>
      <c r="AK101" s="19" t="s">
        <v>455</v>
      </c>
      <c r="AL101" s="37" t="s">
        <v>300</v>
      </c>
    </row>
    <row r="102" spans="1:38" ht="26.25" customHeight="1" thickBot="1" x14ac:dyDescent="0.3">
      <c r="A102" s="51" t="s">
        <v>297</v>
      </c>
      <c r="B102" s="51" t="s">
        <v>305</v>
      </c>
      <c r="C102" s="52" t="s">
        <v>306</v>
      </c>
      <c r="D102" s="65" t="s">
        <v>454</v>
      </c>
      <c r="E102" s="3" t="s">
        <v>457</v>
      </c>
      <c r="F102" s="3">
        <v>10.136159275000001</v>
      </c>
      <c r="G102" s="3" t="s">
        <v>455</v>
      </c>
      <c r="H102" s="3">
        <v>48.448458663709197</v>
      </c>
      <c r="I102" s="3">
        <v>0.82200892051798002</v>
      </c>
      <c r="J102" s="3">
        <v>3.6990401423309098</v>
      </c>
      <c r="K102" s="3">
        <v>8.2200892051798</v>
      </c>
      <c r="L102" s="3" t="s">
        <v>455</v>
      </c>
      <c r="M102" s="3" t="s">
        <v>455</v>
      </c>
      <c r="N102" s="3" t="s">
        <v>455</v>
      </c>
      <c r="O102" s="3" t="s">
        <v>455</v>
      </c>
      <c r="P102" s="3" t="s">
        <v>455</v>
      </c>
      <c r="Q102" s="3" t="s">
        <v>456</v>
      </c>
      <c r="R102" s="3" t="s">
        <v>456</v>
      </c>
      <c r="S102" s="3" t="s">
        <v>456</v>
      </c>
      <c r="T102" s="3" t="s">
        <v>456</v>
      </c>
      <c r="U102" s="3" t="s">
        <v>456</v>
      </c>
      <c r="V102" s="3" t="s">
        <v>456</v>
      </c>
      <c r="W102" s="3" t="s">
        <v>455</v>
      </c>
      <c r="X102" s="3" t="s">
        <v>455</v>
      </c>
      <c r="Y102" s="3" t="s">
        <v>455</v>
      </c>
      <c r="Z102" s="3" t="s">
        <v>455</v>
      </c>
      <c r="AA102" s="3" t="s">
        <v>455</v>
      </c>
      <c r="AB102" s="3" t="s">
        <v>455</v>
      </c>
      <c r="AC102" s="3" t="s">
        <v>455</v>
      </c>
      <c r="AD102" s="3" t="s">
        <v>456</v>
      </c>
      <c r="AE102" s="44"/>
      <c r="AF102" s="19" t="s">
        <v>456</v>
      </c>
      <c r="AG102" s="19" t="s">
        <v>456</v>
      </c>
      <c r="AH102" s="19" t="s">
        <v>456</v>
      </c>
      <c r="AI102" s="19" t="s">
        <v>456</v>
      </c>
      <c r="AJ102" s="19" t="s">
        <v>456</v>
      </c>
      <c r="AK102" s="19" t="s">
        <v>455</v>
      </c>
      <c r="AL102" s="37" t="s">
        <v>300</v>
      </c>
    </row>
    <row r="103" spans="1:38" ht="26.25" customHeight="1" thickBot="1" x14ac:dyDescent="0.3">
      <c r="A103" s="51" t="s">
        <v>297</v>
      </c>
      <c r="B103" s="51" t="s">
        <v>307</v>
      </c>
      <c r="C103" s="52" t="s">
        <v>308</v>
      </c>
      <c r="D103" s="65" t="s">
        <v>454</v>
      </c>
      <c r="E103" s="3" t="s">
        <v>457</v>
      </c>
      <c r="F103" s="3">
        <v>0.78936190360425296</v>
      </c>
      <c r="G103" s="3" t="s">
        <v>455</v>
      </c>
      <c r="H103" s="3">
        <v>3.1124539655771799</v>
      </c>
      <c r="I103" s="3">
        <v>8.9015523368159606E-3</v>
      </c>
      <c r="J103" s="3">
        <v>4.00569855156718E-2</v>
      </c>
      <c r="K103" s="3">
        <v>8.9015523368159599E-2</v>
      </c>
      <c r="L103" s="3" t="s">
        <v>455</v>
      </c>
      <c r="M103" s="3" t="s">
        <v>455</v>
      </c>
      <c r="N103" s="3" t="s">
        <v>455</v>
      </c>
      <c r="O103" s="3" t="s">
        <v>455</v>
      </c>
      <c r="P103" s="3" t="s">
        <v>455</v>
      </c>
      <c r="Q103" s="3" t="s">
        <v>456</v>
      </c>
      <c r="R103" s="3" t="s">
        <v>456</v>
      </c>
      <c r="S103" s="3" t="s">
        <v>456</v>
      </c>
      <c r="T103" s="3" t="s">
        <v>456</v>
      </c>
      <c r="U103" s="3" t="s">
        <v>456</v>
      </c>
      <c r="V103" s="3" t="s">
        <v>456</v>
      </c>
      <c r="W103" s="3" t="s">
        <v>455</v>
      </c>
      <c r="X103" s="3" t="s">
        <v>455</v>
      </c>
      <c r="Y103" s="3" t="s">
        <v>455</v>
      </c>
      <c r="Z103" s="3" t="s">
        <v>455</v>
      </c>
      <c r="AA103" s="3" t="s">
        <v>455</v>
      </c>
      <c r="AB103" s="3" t="s">
        <v>455</v>
      </c>
      <c r="AC103" s="3" t="s">
        <v>455</v>
      </c>
      <c r="AD103" s="3" t="s">
        <v>456</v>
      </c>
      <c r="AE103" s="44"/>
      <c r="AF103" s="19" t="s">
        <v>456</v>
      </c>
      <c r="AG103" s="19" t="s">
        <v>456</v>
      </c>
      <c r="AH103" s="19" t="s">
        <v>456</v>
      </c>
      <c r="AI103" s="19" t="s">
        <v>456</v>
      </c>
      <c r="AJ103" s="19" t="s">
        <v>456</v>
      </c>
      <c r="AK103" s="19" t="s">
        <v>455</v>
      </c>
      <c r="AL103" s="37" t="s">
        <v>300</v>
      </c>
    </row>
    <row r="104" spans="1:38" ht="26.25" customHeight="1" thickBot="1" x14ac:dyDescent="0.3">
      <c r="A104" s="51" t="s">
        <v>297</v>
      </c>
      <c r="B104" s="51" t="s">
        <v>309</v>
      </c>
      <c r="C104" s="52" t="s">
        <v>310</v>
      </c>
      <c r="D104" s="65" t="s">
        <v>454</v>
      </c>
      <c r="E104" s="3" t="s">
        <v>457</v>
      </c>
      <c r="F104" s="3">
        <v>9.6870901199999998E-2</v>
      </c>
      <c r="G104" s="3" t="s">
        <v>455</v>
      </c>
      <c r="H104" s="3">
        <v>1.1438630400000001</v>
      </c>
      <c r="I104" s="3">
        <v>1.549019328768E-3</v>
      </c>
      <c r="J104" s="3">
        <v>6.9705869794559998E-3</v>
      </c>
      <c r="K104" s="3">
        <v>1.5490193287680001E-2</v>
      </c>
      <c r="L104" s="3" t="s">
        <v>455</v>
      </c>
      <c r="M104" s="3" t="s">
        <v>455</v>
      </c>
      <c r="N104" s="3" t="s">
        <v>455</v>
      </c>
      <c r="O104" s="3" t="s">
        <v>455</v>
      </c>
      <c r="P104" s="3" t="s">
        <v>455</v>
      </c>
      <c r="Q104" s="3" t="s">
        <v>456</v>
      </c>
      <c r="R104" s="3" t="s">
        <v>456</v>
      </c>
      <c r="S104" s="3" t="s">
        <v>456</v>
      </c>
      <c r="T104" s="3" t="s">
        <v>456</v>
      </c>
      <c r="U104" s="3" t="s">
        <v>456</v>
      </c>
      <c r="V104" s="3" t="s">
        <v>456</v>
      </c>
      <c r="W104" s="3" t="s">
        <v>455</v>
      </c>
      <c r="X104" s="3" t="s">
        <v>455</v>
      </c>
      <c r="Y104" s="3" t="s">
        <v>455</v>
      </c>
      <c r="Z104" s="3" t="s">
        <v>455</v>
      </c>
      <c r="AA104" s="3" t="s">
        <v>455</v>
      </c>
      <c r="AB104" s="3" t="s">
        <v>455</v>
      </c>
      <c r="AC104" s="3" t="s">
        <v>455</v>
      </c>
      <c r="AD104" s="3" t="s">
        <v>456</v>
      </c>
      <c r="AE104" s="44"/>
      <c r="AF104" s="19" t="s">
        <v>456</v>
      </c>
      <c r="AG104" s="19" t="s">
        <v>456</v>
      </c>
      <c r="AH104" s="19" t="s">
        <v>456</v>
      </c>
      <c r="AI104" s="19" t="s">
        <v>456</v>
      </c>
      <c r="AJ104" s="19" t="s">
        <v>456</v>
      </c>
      <c r="AK104" s="19" t="s">
        <v>455</v>
      </c>
      <c r="AL104" s="37" t="s">
        <v>300</v>
      </c>
    </row>
    <row r="105" spans="1:38" ht="26.25" customHeight="1" thickBot="1" x14ac:dyDescent="0.3">
      <c r="A105" s="51" t="s">
        <v>297</v>
      </c>
      <c r="B105" s="51" t="s">
        <v>311</v>
      </c>
      <c r="C105" s="52" t="s">
        <v>312</v>
      </c>
      <c r="D105" s="65" t="s">
        <v>454</v>
      </c>
      <c r="E105" s="3" t="s">
        <v>457</v>
      </c>
      <c r="F105" s="3">
        <v>1.946346795</v>
      </c>
      <c r="G105" s="3" t="s">
        <v>455</v>
      </c>
      <c r="H105" s="3">
        <v>3.9971616459031001</v>
      </c>
      <c r="I105" s="3">
        <v>2.8854447820847999E-2</v>
      </c>
      <c r="J105" s="3">
        <v>0.129845015193816</v>
      </c>
      <c r="K105" s="3">
        <v>0.28854447820848</v>
      </c>
      <c r="L105" s="3" t="s">
        <v>455</v>
      </c>
      <c r="M105" s="3" t="s">
        <v>455</v>
      </c>
      <c r="N105" s="3" t="s">
        <v>455</v>
      </c>
      <c r="O105" s="3" t="s">
        <v>455</v>
      </c>
      <c r="P105" s="3" t="s">
        <v>455</v>
      </c>
      <c r="Q105" s="3" t="s">
        <v>456</v>
      </c>
      <c r="R105" s="3" t="s">
        <v>456</v>
      </c>
      <c r="S105" s="3" t="s">
        <v>456</v>
      </c>
      <c r="T105" s="3" t="s">
        <v>456</v>
      </c>
      <c r="U105" s="3" t="s">
        <v>456</v>
      </c>
      <c r="V105" s="3" t="s">
        <v>456</v>
      </c>
      <c r="W105" s="3" t="s">
        <v>455</v>
      </c>
      <c r="X105" s="3" t="s">
        <v>455</v>
      </c>
      <c r="Y105" s="3" t="s">
        <v>455</v>
      </c>
      <c r="Z105" s="3" t="s">
        <v>455</v>
      </c>
      <c r="AA105" s="3" t="s">
        <v>455</v>
      </c>
      <c r="AB105" s="3" t="s">
        <v>455</v>
      </c>
      <c r="AC105" s="3" t="s">
        <v>455</v>
      </c>
      <c r="AD105" s="3" t="s">
        <v>456</v>
      </c>
      <c r="AE105" s="44"/>
      <c r="AF105" s="19" t="s">
        <v>456</v>
      </c>
      <c r="AG105" s="19" t="s">
        <v>456</v>
      </c>
      <c r="AH105" s="19" t="s">
        <v>456</v>
      </c>
      <c r="AI105" s="19" t="s">
        <v>456</v>
      </c>
      <c r="AJ105" s="19" t="s">
        <v>456</v>
      </c>
      <c r="AK105" s="19" t="s">
        <v>455</v>
      </c>
      <c r="AL105" s="37" t="s">
        <v>300</v>
      </c>
    </row>
    <row r="106" spans="1:38" ht="26.25" customHeight="1" thickBot="1" x14ac:dyDescent="0.3">
      <c r="A106" s="51" t="s">
        <v>297</v>
      </c>
      <c r="B106" s="51" t="s">
        <v>313</v>
      </c>
      <c r="C106" s="52" t="s">
        <v>314</v>
      </c>
      <c r="D106" s="65" t="s">
        <v>472</v>
      </c>
      <c r="E106" s="3" t="s">
        <v>457</v>
      </c>
      <c r="F106" s="3">
        <v>1.5898638E-2</v>
      </c>
      <c r="G106" s="3" t="s">
        <v>455</v>
      </c>
      <c r="H106" s="3">
        <v>0.16006792</v>
      </c>
      <c r="I106" s="3" t="s">
        <v>457</v>
      </c>
      <c r="J106" s="3" t="s">
        <v>457</v>
      </c>
      <c r="K106" s="3" t="s">
        <v>457</v>
      </c>
      <c r="L106" s="3" t="s">
        <v>455</v>
      </c>
      <c r="M106" s="3" t="s">
        <v>455</v>
      </c>
      <c r="N106" s="3" t="s">
        <v>455</v>
      </c>
      <c r="O106" s="3" t="s">
        <v>455</v>
      </c>
      <c r="P106" s="3" t="s">
        <v>455</v>
      </c>
      <c r="Q106" s="3" t="s">
        <v>456</v>
      </c>
      <c r="R106" s="3" t="s">
        <v>456</v>
      </c>
      <c r="S106" s="3" t="s">
        <v>456</v>
      </c>
      <c r="T106" s="3" t="s">
        <v>456</v>
      </c>
      <c r="U106" s="3" t="s">
        <v>456</v>
      </c>
      <c r="V106" s="3" t="s">
        <v>456</v>
      </c>
      <c r="W106" s="3" t="s">
        <v>455</v>
      </c>
      <c r="X106" s="3" t="s">
        <v>455</v>
      </c>
      <c r="Y106" s="3" t="s">
        <v>455</v>
      </c>
      <c r="Z106" s="3" t="s">
        <v>455</v>
      </c>
      <c r="AA106" s="3" t="s">
        <v>455</v>
      </c>
      <c r="AB106" s="3" t="s">
        <v>455</v>
      </c>
      <c r="AC106" s="3" t="s">
        <v>455</v>
      </c>
      <c r="AD106" s="3" t="s">
        <v>456</v>
      </c>
      <c r="AE106" s="44"/>
      <c r="AF106" s="19" t="s">
        <v>456</v>
      </c>
      <c r="AG106" s="19" t="s">
        <v>456</v>
      </c>
      <c r="AH106" s="19" t="s">
        <v>456</v>
      </c>
      <c r="AI106" s="19" t="s">
        <v>456</v>
      </c>
      <c r="AJ106" s="19" t="s">
        <v>456</v>
      </c>
      <c r="AK106" s="19" t="s">
        <v>455</v>
      </c>
      <c r="AL106" s="37" t="s">
        <v>300</v>
      </c>
    </row>
    <row r="107" spans="1:38" ht="26.25" customHeight="1" thickBot="1" x14ac:dyDescent="0.3">
      <c r="A107" s="51" t="s">
        <v>297</v>
      </c>
      <c r="B107" s="51" t="s">
        <v>315</v>
      </c>
      <c r="C107" s="52" t="s">
        <v>316</v>
      </c>
      <c r="D107" s="65" t="s">
        <v>454</v>
      </c>
      <c r="E107" s="3" t="s">
        <v>457</v>
      </c>
      <c r="F107" s="3">
        <v>10.1126963958</v>
      </c>
      <c r="G107" s="3" t="s">
        <v>455</v>
      </c>
      <c r="H107" s="3">
        <v>8.69271949139846</v>
      </c>
      <c r="I107" s="3">
        <v>3.8737859831679801E-2</v>
      </c>
      <c r="J107" s="3">
        <v>0.36977048021148901</v>
      </c>
      <c r="K107" s="3">
        <v>1.54247114602507</v>
      </c>
      <c r="L107" s="3" t="s">
        <v>455</v>
      </c>
      <c r="M107" s="3" t="s">
        <v>455</v>
      </c>
      <c r="N107" s="3" t="s">
        <v>455</v>
      </c>
      <c r="O107" s="3" t="s">
        <v>455</v>
      </c>
      <c r="P107" s="3" t="s">
        <v>455</v>
      </c>
      <c r="Q107" s="3" t="s">
        <v>456</v>
      </c>
      <c r="R107" s="3" t="s">
        <v>456</v>
      </c>
      <c r="S107" s="3" t="s">
        <v>456</v>
      </c>
      <c r="T107" s="3" t="s">
        <v>456</v>
      </c>
      <c r="U107" s="3" t="s">
        <v>456</v>
      </c>
      <c r="V107" s="3" t="s">
        <v>456</v>
      </c>
      <c r="W107" s="3" t="s">
        <v>455</v>
      </c>
      <c r="X107" s="3" t="s">
        <v>455</v>
      </c>
      <c r="Y107" s="3" t="s">
        <v>455</v>
      </c>
      <c r="Z107" s="3" t="s">
        <v>455</v>
      </c>
      <c r="AA107" s="3" t="s">
        <v>455</v>
      </c>
      <c r="AB107" s="3" t="s">
        <v>455</v>
      </c>
      <c r="AC107" s="3" t="s">
        <v>455</v>
      </c>
      <c r="AD107" s="3" t="s">
        <v>456</v>
      </c>
      <c r="AE107" s="44"/>
      <c r="AF107" s="19" t="s">
        <v>456</v>
      </c>
      <c r="AG107" s="19" t="s">
        <v>456</v>
      </c>
      <c r="AH107" s="19" t="s">
        <v>456</v>
      </c>
      <c r="AI107" s="19" t="s">
        <v>456</v>
      </c>
      <c r="AJ107" s="19" t="s">
        <v>456</v>
      </c>
      <c r="AK107" s="19" t="s">
        <v>455</v>
      </c>
      <c r="AL107" s="37" t="s">
        <v>300</v>
      </c>
    </row>
    <row r="108" spans="1:38" ht="26.25" customHeight="1" thickBot="1" x14ac:dyDescent="0.3">
      <c r="A108" s="51" t="s">
        <v>297</v>
      </c>
      <c r="B108" s="51" t="s">
        <v>317</v>
      </c>
      <c r="C108" s="52" t="s">
        <v>318</v>
      </c>
      <c r="D108" s="65" t="s">
        <v>454</v>
      </c>
      <c r="E108" s="3" t="s">
        <v>457</v>
      </c>
      <c r="F108" s="3">
        <v>9.4592225520324007</v>
      </c>
      <c r="G108" s="3" t="s">
        <v>455</v>
      </c>
      <c r="H108" s="3">
        <v>9.1297048088426997</v>
      </c>
      <c r="I108" s="3">
        <v>8.5338373200143494E-2</v>
      </c>
      <c r="J108" s="3">
        <v>0.69046501952843398</v>
      </c>
      <c r="K108" s="3">
        <v>9.7130584769617894</v>
      </c>
      <c r="L108" s="3" t="s">
        <v>455</v>
      </c>
      <c r="M108" s="3" t="s">
        <v>455</v>
      </c>
      <c r="N108" s="3" t="s">
        <v>455</v>
      </c>
      <c r="O108" s="3" t="s">
        <v>455</v>
      </c>
      <c r="P108" s="3" t="s">
        <v>455</v>
      </c>
      <c r="Q108" s="3" t="s">
        <v>456</v>
      </c>
      <c r="R108" s="3" t="s">
        <v>456</v>
      </c>
      <c r="S108" s="3" t="s">
        <v>456</v>
      </c>
      <c r="T108" s="3" t="s">
        <v>456</v>
      </c>
      <c r="U108" s="3" t="s">
        <v>456</v>
      </c>
      <c r="V108" s="3" t="s">
        <v>456</v>
      </c>
      <c r="W108" s="3" t="s">
        <v>455</v>
      </c>
      <c r="X108" s="3" t="s">
        <v>455</v>
      </c>
      <c r="Y108" s="3" t="s">
        <v>455</v>
      </c>
      <c r="Z108" s="3" t="s">
        <v>455</v>
      </c>
      <c r="AA108" s="3" t="s">
        <v>455</v>
      </c>
      <c r="AB108" s="3" t="s">
        <v>455</v>
      </c>
      <c r="AC108" s="3" t="s">
        <v>455</v>
      </c>
      <c r="AD108" s="3" t="s">
        <v>456</v>
      </c>
      <c r="AE108" s="44"/>
      <c r="AF108" s="19" t="s">
        <v>456</v>
      </c>
      <c r="AG108" s="19" t="s">
        <v>456</v>
      </c>
      <c r="AH108" s="19" t="s">
        <v>456</v>
      </c>
      <c r="AI108" s="19" t="s">
        <v>456</v>
      </c>
      <c r="AJ108" s="19" t="s">
        <v>456</v>
      </c>
      <c r="AK108" s="19" t="s">
        <v>455</v>
      </c>
      <c r="AL108" s="37" t="s">
        <v>300</v>
      </c>
    </row>
    <row r="109" spans="1:38" ht="26.25" customHeight="1" thickBot="1" x14ac:dyDescent="0.3">
      <c r="A109" s="51" t="s">
        <v>297</v>
      </c>
      <c r="B109" s="51" t="s">
        <v>319</v>
      </c>
      <c r="C109" s="52" t="s">
        <v>320</v>
      </c>
      <c r="D109" s="65" t="s">
        <v>454</v>
      </c>
      <c r="E109" s="3" t="s">
        <v>457</v>
      </c>
      <c r="F109" s="3">
        <v>3.8026089395999998</v>
      </c>
      <c r="G109" s="3" t="s">
        <v>455</v>
      </c>
      <c r="H109" s="3">
        <v>3.9081814079209698</v>
      </c>
      <c r="I109" s="3">
        <v>3.4908161580790097E-2</v>
      </c>
      <c r="J109" s="3">
        <v>0.28243876188093803</v>
      </c>
      <c r="K109" s="3">
        <v>3.97318348174083</v>
      </c>
      <c r="L109" s="3" t="s">
        <v>455</v>
      </c>
      <c r="M109" s="3" t="s">
        <v>455</v>
      </c>
      <c r="N109" s="3" t="s">
        <v>455</v>
      </c>
      <c r="O109" s="3" t="s">
        <v>455</v>
      </c>
      <c r="P109" s="3" t="s">
        <v>455</v>
      </c>
      <c r="Q109" s="3" t="s">
        <v>456</v>
      </c>
      <c r="R109" s="3" t="s">
        <v>456</v>
      </c>
      <c r="S109" s="3" t="s">
        <v>456</v>
      </c>
      <c r="T109" s="3" t="s">
        <v>456</v>
      </c>
      <c r="U109" s="3" t="s">
        <v>456</v>
      </c>
      <c r="V109" s="3" t="s">
        <v>456</v>
      </c>
      <c r="W109" s="3" t="s">
        <v>455</v>
      </c>
      <c r="X109" s="3" t="s">
        <v>455</v>
      </c>
      <c r="Y109" s="3" t="s">
        <v>455</v>
      </c>
      <c r="Z109" s="3" t="s">
        <v>455</v>
      </c>
      <c r="AA109" s="3" t="s">
        <v>455</v>
      </c>
      <c r="AB109" s="3" t="s">
        <v>455</v>
      </c>
      <c r="AC109" s="3" t="s">
        <v>455</v>
      </c>
      <c r="AD109" s="3" t="s">
        <v>456</v>
      </c>
      <c r="AE109" s="44"/>
      <c r="AF109" s="19" t="s">
        <v>456</v>
      </c>
      <c r="AG109" s="19" t="s">
        <v>456</v>
      </c>
      <c r="AH109" s="19" t="s">
        <v>456</v>
      </c>
      <c r="AI109" s="19" t="s">
        <v>456</v>
      </c>
      <c r="AJ109" s="19" t="s">
        <v>456</v>
      </c>
      <c r="AK109" s="19" t="s">
        <v>455</v>
      </c>
      <c r="AL109" s="37" t="s">
        <v>300</v>
      </c>
    </row>
    <row r="110" spans="1:38" ht="26.25" customHeight="1" thickBot="1" x14ac:dyDescent="0.3">
      <c r="A110" s="51" t="s">
        <v>297</v>
      </c>
      <c r="B110" s="51" t="s">
        <v>321</v>
      </c>
      <c r="C110" s="52" t="s">
        <v>322</v>
      </c>
      <c r="D110" s="65" t="s">
        <v>472</v>
      </c>
      <c r="E110" s="3" t="s">
        <v>457</v>
      </c>
      <c r="F110" s="3" t="s">
        <v>457</v>
      </c>
      <c r="G110" s="3" t="s">
        <v>455</v>
      </c>
      <c r="H110" s="3" t="s">
        <v>457</v>
      </c>
      <c r="I110" s="3" t="s">
        <v>457</v>
      </c>
      <c r="J110" s="3" t="s">
        <v>457</v>
      </c>
      <c r="K110" s="3" t="s">
        <v>457</v>
      </c>
      <c r="L110" s="3" t="s">
        <v>455</v>
      </c>
      <c r="M110" s="3" t="s">
        <v>455</v>
      </c>
      <c r="N110" s="3" t="s">
        <v>455</v>
      </c>
      <c r="O110" s="3" t="s">
        <v>455</v>
      </c>
      <c r="P110" s="3" t="s">
        <v>455</v>
      </c>
      <c r="Q110" s="3" t="s">
        <v>456</v>
      </c>
      <c r="R110" s="3" t="s">
        <v>456</v>
      </c>
      <c r="S110" s="3" t="s">
        <v>456</v>
      </c>
      <c r="T110" s="3" t="s">
        <v>456</v>
      </c>
      <c r="U110" s="3" t="s">
        <v>456</v>
      </c>
      <c r="V110" s="3" t="s">
        <v>456</v>
      </c>
      <c r="W110" s="3" t="s">
        <v>455</v>
      </c>
      <c r="X110" s="3" t="s">
        <v>455</v>
      </c>
      <c r="Y110" s="3" t="s">
        <v>455</v>
      </c>
      <c r="Z110" s="3" t="s">
        <v>455</v>
      </c>
      <c r="AA110" s="3" t="s">
        <v>455</v>
      </c>
      <c r="AB110" s="3" t="s">
        <v>455</v>
      </c>
      <c r="AC110" s="3" t="s">
        <v>455</v>
      </c>
      <c r="AD110" s="3" t="s">
        <v>456</v>
      </c>
      <c r="AE110" s="44"/>
      <c r="AF110" s="19" t="s">
        <v>456</v>
      </c>
      <c r="AG110" s="19" t="s">
        <v>456</v>
      </c>
      <c r="AH110" s="19" t="s">
        <v>456</v>
      </c>
      <c r="AI110" s="19" t="s">
        <v>456</v>
      </c>
      <c r="AJ110" s="19" t="s">
        <v>456</v>
      </c>
      <c r="AK110" s="19" t="s">
        <v>455</v>
      </c>
      <c r="AL110" s="37" t="s">
        <v>300</v>
      </c>
    </row>
    <row r="111" spans="1:38" ht="26.25" customHeight="1" thickBot="1" x14ac:dyDescent="0.3">
      <c r="A111" s="51" t="s">
        <v>297</v>
      </c>
      <c r="B111" s="51" t="s">
        <v>323</v>
      </c>
      <c r="C111" s="52" t="s">
        <v>324</v>
      </c>
      <c r="D111" s="65" t="s">
        <v>454</v>
      </c>
      <c r="E111" s="3" t="s">
        <v>457</v>
      </c>
      <c r="F111" s="3">
        <v>0.77448623248336501</v>
      </c>
      <c r="G111" s="3" t="s">
        <v>455</v>
      </c>
      <c r="H111" s="3">
        <v>0.70144555263058195</v>
      </c>
      <c r="I111" s="3">
        <v>4.6418054778480001E-4</v>
      </c>
      <c r="J111" s="3">
        <v>2.0888124650315998E-3</v>
      </c>
      <c r="K111" s="3">
        <v>4.6418054778479996E-3</v>
      </c>
      <c r="L111" s="3" t="s">
        <v>455</v>
      </c>
      <c r="M111" s="3" t="s">
        <v>455</v>
      </c>
      <c r="N111" s="3" t="s">
        <v>455</v>
      </c>
      <c r="O111" s="3" t="s">
        <v>455</v>
      </c>
      <c r="P111" s="3" t="s">
        <v>455</v>
      </c>
      <c r="Q111" s="3" t="s">
        <v>456</v>
      </c>
      <c r="R111" s="3" t="s">
        <v>456</v>
      </c>
      <c r="S111" s="3" t="s">
        <v>456</v>
      </c>
      <c r="T111" s="3" t="s">
        <v>456</v>
      </c>
      <c r="U111" s="3" t="s">
        <v>456</v>
      </c>
      <c r="V111" s="3" t="s">
        <v>456</v>
      </c>
      <c r="W111" s="3" t="s">
        <v>455</v>
      </c>
      <c r="X111" s="3" t="s">
        <v>455</v>
      </c>
      <c r="Y111" s="3" t="s">
        <v>455</v>
      </c>
      <c r="Z111" s="3" t="s">
        <v>455</v>
      </c>
      <c r="AA111" s="3" t="s">
        <v>455</v>
      </c>
      <c r="AB111" s="3" t="s">
        <v>455</v>
      </c>
      <c r="AC111" s="3" t="s">
        <v>455</v>
      </c>
      <c r="AD111" s="3" t="s">
        <v>456</v>
      </c>
      <c r="AE111" s="44"/>
      <c r="AF111" s="19" t="s">
        <v>456</v>
      </c>
      <c r="AG111" s="19" t="s">
        <v>456</v>
      </c>
      <c r="AH111" s="19" t="s">
        <v>456</v>
      </c>
      <c r="AI111" s="19" t="s">
        <v>456</v>
      </c>
      <c r="AJ111" s="19" t="s">
        <v>456</v>
      </c>
      <c r="AK111" s="19" t="s">
        <v>455</v>
      </c>
      <c r="AL111" s="37" t="s">
        <v>300</v>
      </c>
    </row>
    <row r="112" spans="1:38" ht="26.25" customHeight="1" thickBot="1" x14ac:dyDescent="0.3">
      <c r="A112" s="51" t="s">
        <v>325</v>
      </c>
      <c r="B112" s="51" t="s">
        <v>326</v>
      </c>
      <c r="C112" s="52" t="s">
        <v>327</v>
      </c>
      <c r="D112" s="53" t="s">
        <v>454</v>
      </c>
      <c r="E112" s="3" t="s">
        <v>455</v>
      </c>
      <c r="F112" s="3" t="s">
        <v>455</v>
      </c>
      <c r="G112" s="3" t="s">
        <v>455</v>
      </c>
      <c r="H112" s="3">
        <v>100.187406837048</v>
      </c>
      <c r="I112" s="3">
        <v>1.4990913419216001</v>
      </c>
      <c r="J112" s="3">
        <v>5.2468196967256002</v>
      </c>
      <c r="K112" s="3">
        <v>10.707795299440001</v>
      </c>
      <c r="L112" s="3" t="s">
        <v>455</v>
      </c>
      <c r="M112" s="3" t="s">
        <v>455</v>
      </c>
      <c r="N112" s="3" t="s">
        <v>455</v>
      </c>
      <c r="O112" s="3" t="s">
        <v>455</v>
      </c>
      <c r="P112" s="3" t="s">
        <v>455</v>
      </c>
      <c r="Q112" s="3" t="s">
        <v>456</v>
      </c>
      <c r="R112" s="3" t="s">
        <v>456</v>
      </c>
      <c r="S112" s="3" t="s">
        <v>456</v>
      </c>
      <c r="T112" s="3" t="s">
        <v>456</v>
      </c>
      <c r="U112" s="3" t="s">
        <v>456</v>
      </c>
      <c r="V112" s="3" t="s">
        <v>456</v>
      </c>
      <c r="W112" s="3" t="s">
        <v>455</v>
      </c>
      <c r="X112" s="3" t="s">
        <v>455</v>
      </c>
      <c r="Y112" s="3" t="s">
        <v>455</v>
      </c>
      <c r="Z112" s="3" t="s">
        <v>455</v>
      </c>
      <c r="AA112" s="3" t="s">
        <v>455</v>
      </c>
      <c r="AB112" s="3" t="s">
        <v>455</v>
      </c>
      <c r="AC112" s="3" t="s">
        <v>455</v>
      </c>
      <c r="AD112" s="3" t="s">
        <v>456</v>
      </c>
      <c r="AE112" s="44"/>
      <c r="AF112" s="19" t="s">
        <v>456</v>
      </c>
      <c r="AG112" s="19" t="s">
        <v>456</v>
      </c>
      <c r="AH112" s="19" t="s">
        <v>456</v>
      </c>
      <c r="AI112" s="19" t="s">
        <v>456</v>
      </c>
      <c r="AJ112" s="19" t="s">
        <v>456</v>
      </c>
      <c r="AK112" s="19" t="s">
        <v>455</v>
      </c>
      <c r="AL112" s="37" t="s">
        <v>328</v>
      </c>
    </row>
    <row r="113" spans="1:38" ht="26.25" customHeight="1" thickBot="1" x14ac:dyDescent="0.3">
      <c r="A113" s="51" t="s">
        <v>325</v>
      </c>
      <c r="B113" s="66" t="s">
        <v>329</v>
      </c>
      <c r="C113" s="67" t="s">
        <v>330</v>
      </c>
      <c r="D113" s="53" t="s">
        <v>473</v>
      </c>
      <c r="E113" s="3" t="s">
        <v>455</v>
      </c>
      <c r="F113" s="3" t="s">
        <v>443</v>
      </c>
      <c r="G113" s="3" t="s">
        <v>455</v>
      </c>
      <c r="H113" s="3" t="s">
        <v>443</v>
      </c>
      <c r="I113" s="3" t="s">
        <v>457</v>
      </c>
      <c r="J113" s="3" t="s">
        <v>457</v>
      </c>
      <c r="K113" s="3" t="s">
        <v>457</v>
      </c>
      <c r="L113" s="3" t="s">
        <v>455</v>
      </c>
      <c r="M113" s="3" t="s">
        <v>455</v>
      </c>
      <c r="N113" s="3" t="s">
        <v>455</v>
      </c>
      <c r="O113" s="3" t="s">
        <v>455</v>
      </c>
      <c r="P113" s="3" t="s">
        <v>455</v>
      </c>
      <c r="Q113" s="3" t="s">
        <v>456</v>
      </c>
      <c r="R113" s="3" t="s">
        <v>456</v>
      </c>
      <c r="S113" s="3" t="s">
        <v>456</v>
      </c>
      <c r="T113" s="3" t="s">
        <v>456</v>
      </c>
      <c r="U113" s="3" t="s">
        <v>456</v>
      </c>
      <c r="V113" s="3" t="s">
        <v>456</v>
      </c>
      <c r="W113" s="3" t="s">
        <v>455</v>
      </c>
      <c r="X113" s="3" t="s">
        <v>455</v>
      </c>
      <c r="Y113" s="3" t="s">
        <v>455</v>
      </c>
      <c r="Z113" s="3" t="s">
        <v>455</v>
      </c>
      <c r="AA113" s="3" t="s">
        <v>455</v>
      </c>
      <c r="AB113" s="3" t="s">
        <v>455</v>
      </c>
      <c r="AC113" s="3" t="s">
        <v>455</v>
      </c>
      <c r="AD113" s="3" t="s">
        <v>456</v>
      </c>
      <c r="AE113" s="44"/>
      <c r="AF113" s="19" t="s">
        <v>456</v>
      </c>
      <c r="AG113" s="19" t="s">
        <v>456</v>
      </c>
      <c r="AH113" s="19" t="s">
        <v>456</v>
      </c>
      <c r="AI113" s="19" t="s">
        <v>456</v>
      </c>
      <c r="AJ113" s="19" t="s">
        <v>456</v>
      </c>
      <c r="AK113" s="19" t="s">
        <v>455</v>
      </c>
      <c r="AL113" s="37" t="s">
        <v>169</v>
      </c>
    </row>
    <row r="114" spans="1:38" ht="26.25" customHeight="1" thickBot="1" x14ac:dyDescent="0.3">
      <c r="A114" s="51" t="s">
        <v>325</v>
      </c>
      <c r="B114" s="66" t="s">
        <v>331</v>
      </c>
      <c r="C114" s="67" t="s">
        <v>332</v>
      </c>
      <c r="D114" s="53" t="s">
        <v>454</v>
      </c>
      <c r="E114" s="3" t="s">
        <v>455</v>
      </c>
      <c r="F114" s="3" t="s">
        <v>455</v>
      </c>
      <c r="G114" s="3" t="s">
        <v>455</v>
      </c>
      <c r="H114" s="3">
        <v>3.8332534319490201</v>
      </c>
      <c r="I114" s="3" t="s">
        <v>455</v>
      </c>
      <c r="J114" s="3" t="s">
        <v>455</v>
      </c>
      <c r="K114" s="3" t="s">
        <v>455</v>
      </c>
      <c r="L114" s="3" t="s">
        <v>455</v>
      </c>
      <c r="M114" s="3" t="s">
        <v>455</v>
      </c>
      <c r="N114" s="3" t="s">
        <v>455</v>
      </c>
      <c r="O114" s="3" t="s">
        <v>455</v>
      </c>
      <c r="P114" s="3" t="s">
        <v>455</v>
      </c>
      <c r="Q114" s="3" t="s">
        <v>456</v>
      </c>
      <c r="R114" s="3" t="s">
        <v>456</v>
      </c>
      <c r="S114" s="3" t="s">
        <v>456</v>
      </c>
      <c r="T114" s="3" t="s">
        <v>456</v>
      </c>
      <c r="U114" s="3" t="s">
        <v>456</v>
      </c>
      <c r="V114" s="3" t="s">
        <v>456</v>
      </c>
      <c r="W114" s="3" t="s">
        <v>455</v>
      </c>
      <c r="X114" s="3" t="s">
        <v>455</v>
      </c>
      <c r="Y114" s="3" t="s">
        <v>455</v>
      </c>
      <c r="Z114" s="3" t="s">
        <v>455</v>
      </c>
      <c r="AA114" s="3" t="s">
        <v>455</v>
      </c>
      <c r="AB114" s="3" t="s">
        <v>455</v>
      </c>
      <c r="AC114" s="3" t="s">
        <v>455</v>
      </c>
      <c r="AD114" s="3" t="s">
        <v>456</v>
      </c>
      <c r="AE114" s="44"/>
      <c r="AF114" s="19" t="s">
        <v>456</v>
      </c>
      <c r="AG114" s="19" t="s">
        <v>456</v>
      </c>
      <c r="AH114" s="19" t="s">
        <v>456</v>
      </c>
      <c r="AI114" s="19" t="s">
        <v>456</v>
      </c>
      <c r="AJ114" s="19" t="s">
        <v>456</v>
      </c>
      <c r="AK114" s="19" t="s">
        <v>455</v>
      </c>
      <c r="AL114" s="37" t="s">
        <v>169</v>
      </c>
    </row>
    <row r="115" spans="1:38" ht="26.25" customHeight="1" thickBot="1" x14ac:dyDescent="0.3">
      <c r="A115" s="51" t="s">
        <v>325</v>
      </c>
      <c r="B115" s="66" t="s">
        <v>333</v>
      </c>
      <c r="C115" s="67" t="s">
        <v>334</v>
      </c>
      <c r="D115" s="53" t="s">
        <v>454</v>
      </c>
      <c r="E115" s="3" t="s">
        <v>455</v>
      </c>
      <c r="F115" s="3" t="s">
        <v>455</v>
      </c>
      <c r="G115" s="3" t="s">
        <v>455</v>
      </c>
      <c r="H115" s="3" t="s">
        <v>457</v>
      </c>
      <c r="I115" s="3" t="s">
        <v>455</v>
      </c>
      <c r="J115" s="3" t="s">
        <v>455</v>
      </c>
      <c r="K115" s="3" t="s">
        <v>455</v>
      </c>
      <c r="L115" s="3" t="s">
        <v>455</v>
      </c>
      <c r="M115" s="3" t="s">
        <v>455</v>
      </c>
      <c r="N115" s="3" t="s">
        <v>455</v>
      </c>
      <c r="O115" s="3" t="s">
        <v>455</v>
      </c>
      <c r="P115" s="3" t="s">
        <v>455</v>
      </c>
      <c r="Q115" s="3" t="s">
        <v>456</v>
      </c>
      <c r="R115" s="3" t="s">
        <v>456</v>
      </c>
      <c r="S115" s="3" t="s">
        <v>456</v>
      </c>
      <c r="T115" s="3" t="s">
        <v>456</v>
      </c>
      <c r="U115" s="3" t="s">
        <v>456</v>
      </c>
      <c r="V115" s="3" t="s">
        <v>456</v>
      </c>
      <c r="W115" s="3" t="s">
        <v>455</v>
      </c>
      <c r="X115" s="3" t="s">
        <v>455</v>
      </c>
      <c r="Y115" s="3" t="s">
        <v>455</v>
      </c>
      <c r="Z115" s="3" t="s">
        <v>455</v>
      </c>
      <c r="AA115" s="3" t="s">
        <v>455</v>
      </c>
      <c r="AB115" s="3" t="s">
        <v>455</v>
      </c>
      <c r="AC115" s="3" t="s">
        <v>455</v>
      </c>
      <c r="AD115" s="3" t="s">
        <v>456</v>
      </c>
      <c r="AE115" s="44"/>
      <c r="AF115" s="19" t="s">
        <v>456</v>
      </c>
      <c r="AG115" s="19" t="s">
        <v>456</v>
      </c>
      <c r="AH115" s="19" t="s">
        <v>456</v>
      </c>
      <c r="AI115" s="19" t="s">
        <v>456</v>
      </c>
      <c r="AJ115" s="19" t="s">
        <v>456</v>
      </c>
      <c r="AK115" s="19" t="s">
        <v>455</v>
      </c>
      <c r="AL115" s="37" t="s">
        <v>169</v>
      </c>
    </row>
    <row r="116" spans="1:38" ht="26.25" customHeight="1" thickBot="1" x14ac:dyDescent="0.3">
      <c r="A116" s="51" t="s">
        <v>325</v>
      </c>
      <c r="B116" s="51" t="s">
        <v>335</v>
      </c>
      <c r="C116" s="57" t="s">
        <v>336</v>
      </c>
      <c r="D116" s="53" t="s">
        <v>473</v>
      </c>
      <c r="E116" s="3" t="s">
        <v>455</v>
      </c>
      <c r="F116" s="3" t="s">
        <v>443</v>
      </c>
      <c r="G116" s="3" t="s">
        <v>455</v>
      </c>
      <c r="H116" s="3" t="s">
        <v>443</v>
      </c>
      <c r="I116" s="3" t="s">
        <v>455</v>
      </c>
      <c r="J116" s="3" t="s">
        <v>455</v>
      </c>
      <c r="K116" s="3" t="s">
        <v>455</v>
      </c>
      <c r="L116" s="3" t="s">
        <v>455</v>
      </c>
      <c r="M116" s="3" t="s">
        <v>455</v>
      </c>
      <c r="N116" s="3" t="s">
        <v>455</v>
      </c>
      <c r="O116" s="3" t="s">
        <v>455</v>
      </c>
      <c r="P116" s="3" t="s">
        <v>455</v>
      </c>
      <c r="Q116" s="3" t="s">
        <v>456</v>
      </c>
      <c r="R116" s="3" t="s">
        <v>456</v>
      </c>
      <c r="S116" s="3" t="s">
        <v>456</v>
      </c>
      <c r="T116" s="3" t="s">
        <v>456</v>
      </c>
      <c r="U116" s="3" t="s">
        <v>456</v>
      </c>
      <c r="V116" s="3" t="s">
        <v>456</v>
      </c>
      <c r="W116" s="3" t="s">
        <v>455</v>
      </c>
      <c r="X116" s="3" t="s">
        <v>455</v>
      </c>
      <c r="Y116" s="3" t="s">
        <v>455</v>
      </c>
      <c r="Z116" s="3" t="s">
        <v>455</v>
      </c>
      <c r="AA116" s="3" t="s">
        <v>455</v>
      </c>
      <c r="AB116" s="3" t="s">
        <v>455</v>
      </c>
      <c r="AC116" s="3" t="s">
        <v>455</v>
      </c>
      <c r="AD116" s="3" t="s">
        <v>456</v>
      </c>
      <c r="AE116" s="44"/>
      <c r="AF116" s="19" t="s">
        <v>456</v>
      </c>
      <c r="AG116" s="19" t="s">
        <v>456</v>
      </c>
      <c r="AH116" s="19" t="s">
        <v>456</v>
      </c>
      <c r="AI116" s="19" t="s">
        <v>456</v>
      </c>
      <c r="AJ116" s="19" t="s">
        <v>456</v>
      </c>
      <c r="AK116" s="19" t="s">
        <v>455</v>
      </c>
      <c r="AL116" s="37" t="s">
        <v>169</v>
      </c>
    </row>
    <row r="117" spans="1:38" ht="26.25" customHeight="1" thickBot="1" x14ac:dyDescent="0.3">
      <c r="A117" s="51" t="s">
        <v>325</v>
      </c>
      <c r="B117" s="51" t="s">
        <v>337</v>
      </c>
      <c r="C117" s="57" t="s">
        <v>338</v>
      </c>
      <c r="D117" s="53" t="s">
        <v>454</v>
      </c>
      <c r="E117" s="3" t="s">
        <v>455</v>
      </c>
      <c r="F117" s="3" t="s">
        <v>455</v>
      </c>
      <c r="G117" s="3" t="s">
        <v>455</v>
      </c>
      <c r="H117" s="3" t="s">
        <v>457</v>
      </c>
      <c r="I117" s="3" t="s">
        <v>455</v>
      </c>
      <c r="J117" s="3" t="s">
        <v>455</v>
      </c>
      <c r="K117" s="3" t="s">
        <v>455</v>
      </c>
      <c r="L117" s="3" t="s">
        <v>455</v>
      </c>
      <c r="M117" s="3" t="s">
        <v>455</v>
      </c>
      <c r="N117" s="3" t="s">
        <v>455</v>
      </c>
      <c r="O117" s="3" t="s">
        <v>455</v>
      </c>
      <c r="P117" s="3" t="s">
        <v>455</v>
      </c>
      <c r="Q117" s="3" t="s">
        <v>456</v>
      </c>
      <c r="R117" s="3" t="s">
        <v>456</v>
      </c>
      <c r="S117" s="3" t="s">
        <v>456</v>
      </c>
      <c r="T117" s="3" t="s">
        <v>456</v>
      </c>
      <c r="U117" s="3" t="s">
        <v>456</v>
      </c>
      <c r="V117" s="3" t="s">
        <v>456</v>
      </c>
      <c r="W117" s="3" t="s">
        <v>455</v>
      </c>
      <c r="X117" s="3" t="s">
        <v>455</v>
      </c>
      <c r="Y117" s="3" t="s">
        <v>455</v>
      </c>
      <c r="Z117" s="3" t="s">
        <v>455</v>
      </c>
      <c r="AA117" s="3" t="s">
        <v>455</v>
      </c>
      <c r="AB117" s="3" t="s">
        <v>455</v>
      </c>
      <c r="AC117" s="3" t="s">
        <v>455</v>
      </c>
      <c r="AD117" s="3" t="s">
        <v>456</v>
      </c>
      <c r="AE117" s="44"/>
      <c r="AF117" s="19" t="s">
        <v>456</v>
      </c>
      <c r="AG117" s="19" t="s">
        <v>456</v>
      </c>
      <c r="AH117" s="19" t="s">
        <v>456</v>
      </c>
      <c r="AI117" s="19" t="s">
        <v>456</v>
      </c>
      <c r="AJ117" s="19" t="s">
        <v>456</v>
      </c>
      <c r="AK117" s="19" t="s">
        <v>455</v>
      </c>
      <c r="AL117" s="37" t="s">
        <v>169</v>
      </c>
    </row>
    <row r="118" spans="1:38" ht="26.25" customHeight="1" thickBot="1" x14ac:dyDescent="0.3">
      <c r="A118" s="51" t="s">
        <v>325</v>
      </c>
      <c r="B118" s="51" t="s">
        <v>339</v>
      </c>
      <c r="C118" s="57" t="s">
        <v>340</v>
      </c>
      <c r="D118" s="53" t="s">
        <v>454</v>
      </c>
      <c r="E118" s="3" t="s">
        <v>455</v>
      </c>
      <c r="F118" s="3" t="s">
        <v>455</v>
      </c>
      <c r="G118" s="3" t="s">
        <v>455</v>
      </c>
      <c r="H118" s="3" t="s">
        <v>455</v>
      </c>
      <c r="I118" s="3">
        <v>243.46658321616499</v>
      </c>
      <c r="J118" s="3">
        <v>1217.33291608082</v>
      </c>
      <c r="K118" s="3">
        <v>2434.6658321616501</v>
      </c>
      <c r="L118" s="3" t="s">
        <v>455</v>
      </c>
      <c r="M118" s="3" t="s">
        <v>455</v>
      </c>
      <c r="N118" s="3" t="s">
        <v>455</v>
      </c>
      <c r="O118" s="3" t="s">
        <v>455</v>
      </c>
      <c r="P118" s="3" t="s">
        <v>455</v>
      </c>
      <c r="Q118" s="3" t="s">
        <v>456</v>
      </c>
      <c r="R118" s="3" t="s">
        <v>456</v>
      </c>
      <c r="S118" s="3" t="s">
        <v>456</v>
      </c>
      <c r="T118" s="3" t="s">
        <v>456</v>
      </c>
      <c r="U118" s="3" t="s">
        <v>456</v>
      </c>
      <c r="V118" s="3" t="s">
        <v>456</v>
      </c>
      <c r="W118" s="3" t="s">
        <v>455</v>
      </c>
      <c r="X118" s="3" t="s">
        <v>455</v>
      </c>
      <c r="Y118" s="3" t="s">
        <v>455</v>
      </c>
      <c r="Z118" s="3" t="s">
        <v>455</v>
      </c>
      <c r="AA118" s="3" t="s">
        <v>455</v>
      </c>
      <c r="AB118" s="3" t="s">
        <v>455</v>
      </c>
      <c r="AC118" s="3" t="s">
        <v>455</v>
      </c>
      <c r="AD118" s="3" t="s">
        <v>456</v>
      </c>
      <c r="AE118" s="44"/>
      <c r="AF118" s="19" t="s">
        <v>456</v>
      </c>
      <c r="AG118" s="19" t="s">
        <v>456</v>
      </c>
      <c r="AH118" s="19" t="s">
        <v>456</v>
      </c>
      <c r="AI118" s="19" t="s">
        <v>456</v>
      </c>
      <c r="AJ118" s="19" t="s">
        <v>456</v>
      </c>
      <c r="AK118" s="19" t="s">
        <v>455</v>
      </c>
      <c r="AL118" s="37" t="s">
        <v>169</v>
      </c>
    </row>
    <row r="119" spans="1:38" ht="26.25" customHeight="1" thickBot="1" x14ac:dyDescent="0.3">
      <c r="A119" s="51" t="s">
        <v>325</v>
      </c>
      <c r="B119" s="51" t="s">
        <v>341</v>
      </c>
      <c r="C119" s="52" t="s">
        <v>342</v>
      </c>
      <c r="D119" s="53" t="s">
        <v>474</v>
      </c>
      <c r="E119" s="3" t="s">
        <v>455</v>
      </c>
      <c r="F119" s="3" t="s">
        <v>455</v>
      </c>
      <c r="G119" s="3" t="s">
        <v>455</v>
      </c>
      <c r="H119" s="3" t="s">
        <v>455</v>
      </c>
      <c r="I119" s="3">
        <v>24.9895673209191</v>
      </c>
      <c r="J119" s="3">
        <v>124.94783660459601</v>
      </c>
      <c r="K119" s="3">
        <v>274.88524053011099</v>
      </c>
      <c r="L119" s="3" t="s">
        <v>455</v>
      </c>
      <c r="M119" s="3" t="s">
        <v>455</v>
      </c>
      <c r="N119" s="3" t="s">
        <v>455</v>
      </c>
      <c r="O119" s="3" t="s">
        <v>455</v>
      </c>
      <c r="P119" s="3" t="s">
        <v>455</v>
      </c>
      <c r="Q119" s="3" t="s">
        <v>456</v>
      </c>
      <c r="R119" s="3" t="s">
        <v>456</v>
      </c>
      <c r="S119" s="3" t="s">
        <v>456</v>
      </c>
      <c r="T119" s="3" t="s">
        <v>456</v>
      </c>
      <c r="U119" s="3" t="s">
        <v>456</v>
      </c>
      <c r="V119" s="3" t="s">
        <v>456</v>
      </c>
      <c r="W119" s="3" t="s">
        <v>455</v>
      </c>
      <c r="X119" s="3" t="s">
        <v>455</v>
      </c>
      <c r="Y119" s="3" t="s">
        <v>455</v>
      </c>
      <c r="Z119" s="3" t="s">
        <v>455</v>
      </c>
      <c r="AA119" s="3" t="s">
        <v>455</v>
      </c>
      <c r="AB119" s="3" t="s">
        <v>455</v>
      </c>
      <c r="AC119" s="3" t="s">
        <v>455</v>
      </c>
      <c r="AD119" s="3" t="s">
        <v>456</v>
      </c>
      <c r="AE119" s="44"/>
      <c r="AF119" s="19" t="s">
        <v>456</v>
      </c>
      <c r="AG119" s="19" t="s">
        <v>456</v>
      </c>
      <c r="AH119" s="19" t="s">
        <v>456</v>
      </c>
      <c r="AI119" s="19" t="s">
        <v>456</v>
      </c>
      <c r="AJ119" s="19" t="s">
        <v>456</v>
      </c>
      <c r="AK119" s="19" t="s">
        <v>455</v>
      </c>
      <c r="AL119" s="37" t="s">
        <v>169</v>
      </c>
    </row>
    <row r="120" spans="1:38" ht="26.25" customHeight="1" thickBot="1" x14ac:dyDescent="0.3">
      <c r="A120" s="51" t="s">
        <v>325</v>
      </c>
      <c r="B120" s="51" t="s">
        <v>343</v>
      </c>
      <c r="C120" s="52" t="s">
        <v>344</v>
      </c>
      <c r="D120" s="53" t="s">
        <v>454</v>
      </c>
      <c r="E120" s="3">
        <v>0.237658166945768</v>
      </c>
      <c r="F120" s="3">
        <v>2.2215709686604099</v>
      </c>
      <c r="G120" s="3">
        <v>6.7169711592836898E-2</v>
      </c>
      <c r="H120" s="3">
        <v>8.4067154788429596E-4</v>
      </c>
      <c r="I120" s="3">
        <v>1.97453217234034</v>
      </c>
      <c r="J120" s="3">
        <v>11.086155511966499</v>
      </c>
      <c r="K120" s="3">
        <v>44.737053582715198</v>
      </c>
      <c r="L120" s="3" t="s">
        <v>455</v>
      </c>
      <c r="M120" s="3">
        <v>9.7528821987588402E-2</v>
      </c>
      <c r="N120" s="3" t="s">
        <v>455</v>
      </c>
      <c r="O120" s="3" t="s">
        <v>455</v>
      </c>
      <c r="P120" s="3" t="s">
        <v>455</v>
      </c>
      <c r="Q120" s="3" t="s">
        <v>456</v>
      </c>
      <c r="R120" s="3" t="s">
        <v>456</v>
      </c>
      <c r="S120" s="3" t="s">
        <v>456</v>
      </c>
      <c r="T120" s="3" t="s">
        <v>456</v>
      </c>
      <c r="U120" s="3" t="s">
        <v>456</v>
      </c>
      <c r="V120" s="3" t="s">
        <v>456</v>
      </c>
      <c r="W120" s="3" t="s">
        <v>455</v>
      </c>
      <c r="X120" s="3" t="s">
        <v>455</v>
      </c>
      <c r="Y120" s="3" t="s">
        <v>455</v>
      </c>
      <c r="Z120" s="3" t="s">
        <v>455</v>
      </c>
      <c r="AA120" s="3" t="s">
        <v>455</v>
      </c>
      <c r="AB120" s="3" t="s">
        <v>455</v>
      </c>
      <c r="AC120" s="3" t="s">
        <v>455</v>
      </c>
      <c r="AD120" s="3" t="s">
        <v>456</v>
      </c>
      <c r="AE120" s="44"/>
      <c r="AF120" s="19" t="s">
        <v>456</v>
      </c>
      <c r="AG120" s="19" t="s">
        <v>456</v>
      </c>
      <c r="AH120" s="19" t="s">
        <v>456</v>
      </c>
      <c r="AI120" s="19" t="s">
        <v>456</v>
      </c>
      <c r="AJ120" s="19" t="s">
        <v>456</v>
      </c>
      <c r="AK120" s="19" t="s">
        <v>455</v>
      </c>
      <c r="AL120" s="37" t="s">
        <v>169</v>
      </c>
    </row>
    <row r="121" spans="1:38" ht="26.25" customHeight="1" thickBot="1" x14ac:dyDescent="0.3">
      <c r="A121" s="51" t="s">
        <v>325</v>
      </c>
      <c r="B121" s="51" t="s">
        <v>345</v>
      </c>
      <c r="C121" s="57" t="s">
        <v>346</v>
      </c>
      <c r="D121" s="54" t="s">
        <v>454</v>
      </c>
      <c r="E121" s="3" t="s">
        <v>455</v>
      </c>
      <c r="F121" s="3" t="s">
        <v>455</v>
      </c>
      <c r="G121" s="3" t="s">
        <v>455</v>
      </c>
      <c r="H121" s="3" t="s">
        <v>455</v>
      </c>
      <c r="I121" s="3">
        <v>177.10442494660501</v>
      </c>
      <c r="J121" s="3">
        <v>371.919292387871</v>
      </c>
      <c r="K121" s="3">
        <v>1771.0442494660499</v>
      </c>
      <c r="L121" s="3" t="s">
        <v>455</v>
      </c>
      <c r="M121" s="3" t="s">
        <v>455</v>
      </c>
      <c r="N121" s="3" t="s">
        <v>455</v>
      </c>
      <c r="O121" s="3" t="s">
        <v>455</v>
      </c>
      <c r="P121" s="3" t="s">
        <v>455</v>
      </c>
      <c r="Q121" s="3" t="s">
        <v>456</v>
      </c>
      <c r="R121" s="3" t="s">
        <v>456</v>
      </c>
      <c r="S121" s="3" t="s">
        <v>456</v>
      </c>
      <c r="T121" s="3" t="s">
        <v>456</v>
      </c>
      <c r="U121" s="3" t="s">
        <v>456</v>
      </c>
      <c r="V121" s="3" t="s">
        <v>456</v>
      </c>
      <c r="W121" s="3" t="s">
        <v>455</v>
      </c>
      <c r="X121" s="3" t="s">
        <v>455</v>
      </c>
      <c r="Y121" s="3" t="s">
        <v>455</v>
      </c>
      <c r="Z121" s="3" t="s">
        <v>455</v>
      </c>
      <c r="AA121" s="3" t="s">
        <v>455</v>
      </c>
      <c r="AB121" s="3" t="s">
        <v>455</v>
      </c>
      <c r="AC121" s="3" t="s">
        <v>455</v>
      </c>
      <c r="AD121" s="3" t="s">
        <v>456</v>
      </c>
      <c r="AE121" s="44"/>
      <c r="AF121" s="19" t="s">
        <v>456</v>
      </c>
      <c r="AG121" s="19" t="s">
        <v>456</v>
      </c>
      <c r="AH121" s="19" t="s">
        <v>456</v>
      </c>
      <c r="AI121" s="19" t="s">
        <v>456</v>
      </c>
      <c r="AJ121" s="19" t="s">
        <v>456</v>
      </c>
      <c r="AK121" s="19" t="s">
        <v>455</v>
      </c>
      <c r="AL121" s="37" t="s">
        <v>169</v>
      </c>
    </row>
    <row r="122" spans="1:38" ht="26.25" customHeight="1" thickBot="1" x14ac:dyDescent="0.3">
      <c r="A122" s="51" t="s">
        <v>325</v>
      </c>
      <c r="B122" s="66" t="s">
        <v>347</v>
      </c>
      <c r="C122" s="67" t="s">
        <v>348</v>
      </c>
      <c r="D122" s="53" t="s">
        <v>454</v>
      </c>
      <c r="E122" s="3" t="s">
        <v>455</v>
      </c>
      <c r="F122" s="3" t="s">
        <v>455</v>
      </c>
      <c r="G122" s="3" t="s">
        <v>455</v>
      </c>
      <c r="H122" s="3" t="s">
        <v>455</v>
      </c>
      <c r="I122" s="3" t="s">
        <v>455</v>
      </c>
      <c r="J122" s="3" t="s">
        <v>455</v>
      </c>
      <c r="K122" s="3" t="s">
        <v>455</v>
      </c>
      <c r="L122" s="3" t="s">
        <v>455</v>
      </c>
      <c r="M122" s="3" t="s">
        <v>455</v>
      </c>
      <c r="N122" s="3" t="s">
        <v>455</v>
      </c>
      <c r="O122" s="3" t="s">
        <v>455</v>
      </c>
      <c r="P122" s="3" t="s">
        <v>455</v>
      </c>
      <c r="Q122" s="3" t="s">
        <v>456</v>
      </c>
      <c r="R122" s="3" t="s">
        <v>456</v>
      </c>
      <c r="S122" s="3" t="s">
        <v>456</v>
      </c>
      <c r="T122" s="3" t="s">
        <v>456</v>
      </c>
      <c r="U122" s="3" t="s">
        <v>456</v>
      </c>
      <c r="V122" s="3" t="s">
        <v>456</v>
      </c>
      <c r="W122" s="3" t="s">
        <v>455</v>
      </c>
      <c r="X122" s="3" t="s">
        <v>455</v>
      </c>
      <c r="Y122" s="3" t="s">
        <v>455</v>
      </c>
      <c r="Z122" s="3" t="s">
        <v>455</v>
      </c>
      <c r="AA122" s="3" t="s">
        <v>455</v>
      </c>
      <c r="AB122" s="3" t="s">
        <v>455</v>
      </c>
      <c r="AC122" s="3" t="s">
        <v>455</v>
      </c>
      <c r="AD122" s="3" t="s">
        <v>456</v>
      </c>
      <c r="AE122" s="44"/>
      <c r="AF122" s="19" t="s">
        <v>456</v>
      </c>
      <c r="AG122" s="19" t="s">
        <v>456</v>
      </c>
      <c r="AH122" s="19" t="s">
        <v>456</v>
      </c>
      <c r="AI122" s="19" t="s">
        <v>456</v>
      </c>
      <c r="AJ122" s="19" t="s">
        <v>456</v>
      </c>
      <c r="AK122" s="19" t="s">
        <v>455</v>
      </c>
      <c r="AL122" s="37" t="s">
        <v>169</v>
      </c>
    </row>
    <row r="123" spans="1:38" ht="26.25" customHeight="1" thickBot="1" x14ac:dyDescent="0.3">
      <c r="A123" s="51" t="s">
        <v>325</v>
      </c>
      <c r="B123" s="51" t="s">
        <v>349</v>
      </c>
      <c r="C123" s="52" t="s">
        <v>350</v>
      </c>
      <c r="D123" s="53" t="s">
        <v>454</v>
      </c>
      <c r="E123" s="3" t="s">
        <v>457</v>
      </c>
      <c r="F123" s="3" t="s">
        <v>457</v>
      </c>
      <c r="G123" s="3" t="s">
        <v>457</v>
      </c>
      <c r="H123" s="3" t="s">
        <v>457</v>
      </c>
      <c r="I123" s="3" t="s">
        <v>457</v>
      </c>
      <c r="J123" s="3" t="s">
        <v>457</v>
      </c>
      <c r="K123" s="3" t="s">
        <v>457</v>
      </c>
      <c r="L123" s="3" t="s">
        <v>455</v>
      </c>
      <c r="M123" s="3" t="s">
        <v>457</v>
      </c>
      <c r="N123" s="3" t="s">
        <v>457</v>
      </c>
      <c r="O123" s="3" t="s">
        <v>457</v>
      </c>
      <c r="P123" s="3" t="s">
        <v>457</v>
      </c>
      <c r="Q123" s="3" t="s">
        <v>456</v>
      </c>
      <c r="R123" s="3" t="s">
        <v>456</v>
      </c>
      <c r="S123" s="3" t="s">
        <v>456</v>
      </c>
      <c r="T123" s="3" t="s">
        <v>456</v>
      </c>
      <c r="U123" s="3" t="s">
        <v>456</v>
      </c>
      <c r="V123" s="3" t="s">
        <v>456</v>
      </c>
      <c r="W123" s="3" t="s">
        <v>455</v>
      </c>
      <c r="X123" s="3" t="s">
        <v>457</v>
      </c>
      <c r="Y123" s="3" t="s">
        <v>457</v>
      </c>
      <c r="Z123" s="3" t="s">
        <v>457</v>
      </c>
      <c r="AA123" s="3" t="s">
        <v>457</v>
      </c>
      <c r="AB123" s="3" t="s">
        <v>457</v>
      </c>
      <c r="AC123" s="3" t="s">
        <v>455</v>
      </c>
      <c r="AD123" s="3" t="s">
        <v>456</v>
      </c>
      <c r="AE123" s="44"/>
      <c r="AF123" s="19" t="s">
        <v>456</v>
      </c>
      <c r="AG123" s="19" t="s">
        <v>456</v>
      </c>
      <c r="AH123" s="19" t="s">
        <v>456</v>
      </c>
      <c r="AI123" s="19" t="s">
        <v>456</v>
      </c>
      <c r="AJ123" s="19" t="s">
        <v>456</v>
      </c>
      <c r="AK123" s="19" t="s">
        <v>455</v>
      </c>
      <c r="AL123" s="37" t="s">
        <v>351</v>
      </c>
    </row>
    <row r="124" spans="1:38" ht="26.25" customHeight="1" thickBot="1" x14ac:dyDescent="0.3">
      <c r="A124" s="51" t="s">
        <v>325</v>
      </c>
      <c r="B124" s="68" t="s">
        <v>352</v>
      </c>
      <c r="C124" s="52" t="s">
        <v>353</v>
      </c>
      <c r="D124" s="53" t="s">
        <v>475</v>
      </c>
      <c r="E124" s="3" t="s">
        <v>455</v>
      </c>
      <c r="F124" s="3" t="s">
        <v>455</v>
      </c>
      <c r="G124" s="3" t="s">
        <v>455</v>
      </c>
      <c r="H124" s="3" t="s">
        <v>455</v>
      </c>
      <c r="I124" s="3" t="s">
        <v>455</v>
      </c>
      <c r="J124" s="3" t="s">
        <v>455</v>
      </c>
      <c r="K124" s="3" t="s">
        <v>455</v>
      </c>
      <c r="L124" s="3" t="s">
        <v>455</v>
      </c>
      <c r="M124" s="3" t="s">
        <v>455</v>
      </c>
      <c r="N124" s="3" t="s">
        <v>455</v>
      </c>
      <c r="O124" s="3" t="s">
        <v>455</v>
      </c>
      <c r="P124" s="3" t="s">
        <v>455</v>
      </c>
      <c r="Q124" s="3" t="s">
        <v>456</v>
      </c>
      <c r="R124" s="3" t="s">
        <v>456</v>
      </c>
      <c r="S124" s="3" t="s">
        <v>456</v>
      </c>
      <c r="T124" s="3" t="s">
        <v>456</v>
      </c>
      <c r="U124" s="3" t="s">
        <v>456</v>
      </c>
      <c r="V124" s="3" t="s">
        <v>456</v>
      </c>
      <c r="W124" s="3" t="s">
        <v>455</v>
      </c>
      <c r="X124" s="3" t="s">
        <v>455</v>
      </c>
      <c r="Y124" s="3" t="s">
        <v>455</v>
      </c>
      <c r="Z124" s="3" t="s">
        <v>455</v>
      </c>
      <c r="AA124" s="3" t="s">
        <v>455</v>
      </c>
      <c r="AB124" s="3" t="s">
        <v>455</v>
      </c>
      <c r="AC124" s="3" t="s">
        <v>455</v>
      </c>
      <c r="AD124" s="3" t="s">
        <v>456</v>
      </c>
      <c r="AE124" s="44"/>
      <c r="AF124" s="19" t="s">
        <v>456</v>
      </c>
      <c r="AG124" s="19" t="s">
        <v>456</v>
      </c>
      <c r="AH124" s="19" t="s">
        <v>456</v>
      </c>
      <c r="AI124" s="19" t="s">
        <v>456</v>
      </c>
      <c r="AJ124" s="19" t="s">
        <v>456</v>
      </c>
      <c r="AK124" s="19" t="s">
        <v>455</v>
      </c>
      <c r="AL124" s="37" t="s">
        <v>169</v>
      </c>
    </row>
    <row r="125" spans="1:38" ht="26.25" customHeight="1" thickBot="1" x14ac:dyDescent="0.3">
      <c r="A125" s="51" t="s">
        <v>354</v>
      </c>
      <c r="B125" s="51" t="s">
        <v>355</v>
      </c>
      <c r="C125" s="52" t="s">
        <v>356</v>
      </c>
      <c r="D125" s="53" t="s">
        <v>454</v>
      </c>
      <c r="E125" s="3">
        <v>1.21765128407775E-2</v>
      </c>
      <c r="F125" s="3">
        <v>6.1055016105697302</v>
      </c>
      <c r="G125" s="3">
        <v>5.5880439497252299E-2</v>
      </c>
      <c r="H125" s="3">
        <v>0</v>
      </c>
      <c r="I125" s="3">
        <v>0.36153720131203199</v>
      </c>
      <c r="J125" s="3">
        <v>1.3193927933791101</v>
      </c>
      <c r="K125" s="3">
        <v>3.8394592088386501</v>
      </c>
      <c r="L125" s="3" t="s">
        <v>455</v>
      </c>
      <c r="M125" s="3">
        <v>0.150596973742325</v>
      </c>
      <c r="N125" s="3">
        <v>0</v>
      </c>
      <c r="O125" s="3">
        <v>0</v>
      </c>
      <c r="P125" s="3">
        <v>0.14760470029664199</v>
      </c>
      <c r="Q125" s="3" t="s">
        <v>456</v>
      </c>
      <c r="R125" s="3" t="s">
        <v>456</v>
      </c>
      <c r="S125" s="3" t="s">
        <v>456</v>
      </c>
      <c r="T125" s="3" t="s">
        <v>456</v>
      </c>
      <c r="U125" s="3" t="s">
        <v>456</v>
      </c>
      <c r="V125" s="3" t="s">
        <v>456</v>
      </c>
      <c r="W125" s="3">
        <v>0.19810645311605199</v>
      </c>
      <c r="X125" s="3">
        <v>0</v>
      </c>
      <c r="Y125" s="3">
        <v>0</v>
      </c>
      <c r="Z125" s="3">
        <v>0</v>
      </c>
      <c r="AA125" s="3">
        <v>0</v>
      </c>
      <c r="AB125" s="3">
        <v>0</v>
      </c>
      <c r="AC125" s="3">
        <v>3.0294458009584E-2</v>
      </c>
      <c r="AD125" s="3" t="s">
        <v>456</v>
      </c>
      <c r="AE125" s="44"/>
      <c r="AF125" s="19" t="s">
        <v>456</v>
      </c>
      <c r="AG125" s="19" t="s">
        <v>456</v>
      </c>
      <c r="AH125" s="19" t="s">
        <v>456</v>
      </c>
      <c r="AI125" s="19" t="s">
        <v>456</v>
      </c>
      <c r="AJ125" s="19" t="s">
        <v>456</v>
      </c>
      <c r="AK125" s="19" t="s">
        <v>455</v>
      </c>
      <c r="AL125" s="37" t="s">
        <v>357</v>
      </c>
    </row>
    <row r="126" spans="1:38" ht="26.25" customHeight="1" thickBot="1" x14ac:dyDescent="0.3">
      <c r="A126" s="51" t="s">
        <v>354</v>
      </c>
      <c r="B126" s="51" t="s">
        <v>358</v>
      </c>
      <c r="C126" s="52" t="s">
        <v>359</v>
      </c>
      <c r="D126" s="53" t="s">
        <v>476</v>
      </c>
      <c r="E126" s="3" t="s">
        <v>455</v>
      </c>
      <c r="F126" s="3">
        <v>2.6613247852923698</v>
      </c>
      <c r="G126" s="3" t="s">
        <v>455</v>
      </c>
      <c r="H126" s="3">
        <v>2.0436699790578201</v>
      </c>
      <c r="I126" s="3" t="s">
        <v>455</v>
      </c>
      <c r="J126" s="3" t="s">
        <v>455</v>
      </c>
      <c r="K126" s="3" t="s">
        <v>455</v>
      </c>
      <c r="L126" s="3" t="s">
        <v>455</v>
      </c>
      <c r="M126" s="3" t="s">
        <v>455</v>
      </c>
      <c r="N126" s="3" t="s">
        <v>455</v>
      </c>
      <c r="O126" s="3" t="s">
        <v>455</v>
      </c>
      <c r="P126" s="3" t="s">
        <v>455</v>
      </c>
      <c r="Q126" s="3" t="s">
        <v>456</v>
      </c>
      <c r="R126" s="3" t="s">
        <v>456</v>
      </c>
      <c r="S126" s="3" t="s">
        <v>456</v>
      </c>
      <c r="T126" s="3" t="s">
        <v>456</v>
      </c>
      <c r="U126" s="3" t="s">
        <v>456</v>
      </c>
      <c r="V126" s="3" t="s">
        <v>456</v>
      </c>
      <c r="W126" s="3" t="s">
        <v>455</v>
      </c>
      <c r="X126" s="3" t="s">
        <v>455</v>
      </c>
      <c r="Y126" s="3" t="s">
        <v>455</v>
      </c>
      <c r="Z126" s="3" t="s">
        <v>455</v>
      </c>
      <c r="AA126" s="3" t="s">
        <v>455</v>
      </c>
      <c r="AB126" s="3" t="s">
        <v>455</v>
      </c>
      <c r="AC126" s="3" t="s">
        <v>455</v>
      </c>
      <c r="AD126" s="3" t="s">
        <v>456</v>
      </c>
      <c r="AE126" s="44"/>
      <c r="AF126" s="19" t="s">
        <v>456</v>
      </c>
      <c r="AG126" s="19" t="s">
        <v>456</v>
      </c>
      <c r="AH126" s="19" t="s">
        <v>456</v>
      </c>
      <c r="AI126" s="19" t="s">
        <v>456</v>
      </c>
      <c r="AJ126" s="19" t="s">
        <v>456</v>
      </c>
      <c r="AK126" s="19" t="s">
        <v>455</v>
      </c>
      <c r="AL126" s="37" t="s">
        <v>360</v>
      </c>
    </row>
    <row r="127" spans="1:38" ht="26.25" customHeight="1" thickBot="1" x14ac:dyDescent="0.3">
      <c r="A127" s="51" t="s">
        <v>354</v>
      </c>
      <c r="B127" s="51" t="s">
        <v>361</v>
      </c>
      <c r="C127" s="52" t="s">
        <v>362</v>
      </c>
      <c r="D127" s="53" t="s">
        <v>477</v>
      </c>
      <c r="E127" s="3" t="s">
        <v>455</v>
      </c>
      <c r="F127" s="3" t="s">
        <v>455</v>
      </c>
      <c r="G127" s="3" t="s">
        <v>455</v>
      </c>
      <c r="H127" s="3" t="s">
        <v>455</v>
      </c>
      <c r="I127" s="3" t="s">
        <v>455</v>
      </c>
      <c r="J127" s="3" t="s">
        <v>455</v>
      </c>
      <c r="K127" s="3" t="s">
        <v>455</v>
      </c>
      <c r="L127" s="3" t="s">
        <v>455</v>
      </c>
      <c r="M127" s="3" t="s">
        <v>455</v>
      </c>
      <c r="N127" s="3" t="s">
        <v>455</v>
      </c>
      <c r="O127" s="3" t="s">
        <v>455</v>
      </c>
      <c r="P127" s="3" t="s">
        <v>455</v>
      </c>
      <c r="Q127" s="3" t="s">
        <v>456</v>
      </c>
      <c r="R127" s="3" t="s">
        <v>456</v>
      </c>
      <c r="S127" s="3" t="s">
        <v>456</v>
      </c>
      <c r="T127" s="3" t="s">
        <v>456</v>
      </c>
      <c r="U127" s="3" t="s">
        <v>456</v>
      </c>
      <c r="V127" s="3" t="s">
        <v>456</v>
      </c>
      <c r="W127" s="3" t="s">
        <v>455</v>
      </c>
      <c r="X127" s="3" t="s">
        <v>455</v>
      </c>
      <c r="Y127" s="3" t="s">
        <v>455</v>
      </c>
      <c r="Z127" s="3" t="s">
        <v>455</v>
      </c>
      <c r="AA127" s="3" t="s">
        <v>455</v>
      </c>
      <c r="AB127" s="3" t="s">
        <v>455</v>
      </c>
      <c r="AC127" s="3" t="s">
        <v>455</v>
      </c>
      <c r="AD127" s="3" t="s">
        <v>456</v>
      </c>
      <c r="AE127" s="44"/>
      <c r="AF127" s="19" t="s">
        <v>456</v>
      </c>
      <c r="AG127" s="19" t="s">
        <v>456</v>
      </c>
      <c r="AH127" s="19" t="s">
        <v>456</v>
      </c>
      <c r="AI127" s="19" t="s">
        <v>456</v>
      </c>
      <c r="AJ127" s="19" t="s">
        <v>456</v>
      </c>
      <c r="AK127" s="19" t="s">
        <v>455</v>
      </c>
      <c r="AL127" s="37" t="s">
        <v>363</v>
      </c>
    </row>
    <row r="128" spans="1:38" ht="26.25" customHeight="1" thickBot="1" x14ac:dyDescent="0.3">
      <c r="A128" s="51" t="s">
        <v>354</v>
      </c>
      <c r="B128" s="55" t="s">
        <v>364</v>
      </c>
      <c r="C128" s="57" t="s">
        <v>365</v>
      </c>
      <c r="D128" s="53" t="s">
        <v>400</v>
      </c>
      <c r="E128" s="3">
        <v>5.9962627695382196</v>
      </c>
      <c r="F128" s="3">
        <v>1.6079567596706501</v>
      </c>
      <c r="G128" s="3">
        <v>1.14027959488576</v>
      </c>
      <c r="H128" s="3">
        <v>1.7566173223371201E-2</v>
      </c>
      <c r="I128" s="3">
        <v>1.17326566988799</v>
      </c>
      <c r="J128" s="3">
        <v>1.3755733839995701</v>
      </c>
      <c r="K128" s="3">
        <v>1.8682887420421099</v>
      </c>
      <c r="L128" s="3" t="s">
        <v>455</v>
      </c>
      <c r="M128" s="3">
        <v>8.7039635319307305</v>
      </c>
      <c r="N128" s="3">
        <v>3.82773737310632E-2</v>
      </c>
      <c r="O128" s="3">
        <v>2.8648454002460598E-3</v>
      </c>
      <c r="P128" s="3">
        <v>0.34561835583572598</v>
      </c>
      <c r="Q128" s="3" t="s">
        <v>456</v>
      </c>
      <c r="R128" s="3" t="s">
        <v>456</v>
      </c>
      <c r="S128" s="3" t="s">
        <v>456</v>
      </c>
      <c r="T128" s="3" t="s">
        <v>456</v>
      </c>
      <c r="U128" s="3" t="s">
        <v>456</v>
      </c>
      <c r="V128" s="3" t="s">
        <v>456</v>
      </c>
      <c r="W128" s="3">
        <v>38.2183748034929</v>
      </c>
      <c r="X128" s="3">
        <v>2.20990266E-8</v>
      </c>
      <c r="Y128" s="3">
        <v>4.709197335E-8</v>
      </c>
      <c r="Z128" s="3">
        <v>2.499294675E-8</v>
      </c>
      <c r="AA128" s="3">
        <v>3.0517703399999997E-8</v>
      </c>
      <c r="AB128" s="3">
        <v>1.247016501E-7</v>
      </c>
      <c r="AC128" s="3">
        <v>2.2764101826705199</v>
      </c>
      <c r="AD128" s="3" t="s">
        <v>456</v>
      </c>
      <c r="AE128" s="44"/>
      <c r="AF128" s="19" t="s">
        <v>456</v>
      </c>
      <c r="AG128" s="19" t="s">
        <v>456</v>
      </c>
      <c r="AH128" s="19" t="s">
        <v>456</v>
      </c>
      <c r="AI128" s="19" t="s">
        <v>456</v>
      </c>
      <c r="AJ128" s="19" t="s">
        <v>456</v>
      </c>
      <c r="AK128" s="19" t="s">
        <v>455</v>
      </c>
      <c r="AL128" s="37" t="s">
        <v>366</v>
      </c>
    </row>
    <row r="129" spans="1:38" ht="26.25" customHeight="1" thickBot="1" x14ac:dyDescent="0.3">
      <c r="A129" s="51" t="s">
        <v>354</v>
      </c>
      <c r="B129" s="55" t="s">
        <v>367</v>
      </c>
      <c r="C129" s="63" t="s">
        <v>368</v>
      </c>
      <c r="D129" s="53" t="s">
        <v>478</v>
      </c>
      <c r="E129" s="3">
        <v>4.5683140665375103E-3</v>
      </c>
      <c r="F129" s="3">
        <v>1.61701589175693E-4</v>
      </c>
      <c r="G129" s="3">
        <v>6.1034904792904899E-6</v>
      </c>
      <c r="H129" s="3">
        <v>5.8312619439297199E-5</v>
      </c>
      <c r="I129" s="3">
        <v>1.1346989869532501E-4</v>
      </c>
      <c r="J129" s="3">
        <v>1.1346989869532501E-4</v>
      </c>
      <c r="K129" s="3">
        <v>1.1346989869532501E-4</v>
      </c>
      <c r="L129" s="3" t="s">
        <v>455</v>
      </c>
      <c r="M129" s="3">
        <v>1.8866124947934399E-3</v>
      </c>
      <c r="N129" s="3" t="s">
        <v>455</v>
      </c>
      <c r="O129" s="3" t="s">
        <v>455</v>
      </c>
      <c r="P129" s="3" t="s">
        <v>455</v>
      </c>
      <c r="Q129" s="3" t="s">
        <v>456</v>
      </c>
      <c r="R129" s="3" t="s">
        <v>456</v>
      </c>
      <c r="S129" s="3" t="s">
        <v>456</v>
      </c>
      <c r="T129" s="3" t="s">
        <v>456</v>
      </c>
      <c r="U129" s="3" t="s">
        <v>456</v>
      </c>
      <c r="V129" s="3" t="s">
        <v>456</v>
      </c>
      <c r="W129" s="3" t="s">
        <v>455</v>
      </c>
      <c r="X129" s="3" t="s">
        <v>443</v>
      </c>
      <c r="Y129" s="3" t="s">
        <v>443</v>
      </c>
      <c r="Z129" s="3" t="s">
        <v>443</v>
      </c>
      <c r="AA129" s="3" t="s">
        <v>443</v>
      </c>
      <c r="AB129" s="3" t="s">
        <v>443</v>
      </c>
      <c r="AC129" s="3" t="s">
        <v>443</v>
      </c>
      <c r="AD129" s="3" t="s">
        <v>456</v>
      </c>
      <c r="AE129" s="44"/>
      <c r="AF129" s="19" t="s">
        <v>456</v>
      </c>
      <c r="AG129" s="19" t="s">
        <v>456</v>
      </c>
      <c r="AH129" s="19" t="s">
        <v>456</v>
      </c>
      <c r="AI129" s="19" t="s">
        <v>456</v>
      </c>
      <c r="AJ129" s="19" t="s">
        <v>456</v>
      </c>
      <c r="AK129" s="19" t="s">
        <v>455</v>
      </c>
      <c r="AL129" s="37" t="s">
        <v>366</v>
      </c>
    </row>
    <row r="130" spans="1:38" ht="26.25" customHeight="1" thickBot="1" x14ac:dyDescent="0.3">
      <c r="A130" s="51" t="s">
        <v>354</v>
      </c>
      <c r="B130" s="55" t="s">
        <v>369</v>
      </c>
      <c r="C130" s="69" t="s">
        <v>370</v>
      </c>
      <c r="D130" s="53" t="s">
        <v>479</v>
      </c>
      <c r="E130" s="3">
        <v>0.89952699999999997</v>
      </c>
      <c r="F130" s="3">
        <v>0.19698224072209899</v>
      </c>
      <c r="G130" s="3">
        <v>0.21914398438032101</v>
      </c>
      <c r="H130" s="3">
        <v>4.7339291857133203E-2</v>
      </c>
      <c r="I130" s="3">
        <v>5.4279286508828198E-2</v>
      </c>
      <c r="J130" s="3">
        <v>6.8400263157638502E-2</v>
      </c>
      <c r="K130" s="3">
        <v>8.52928841803378E-2</v>
      </c>
      <c r="L130" s="3" t="s">
        <v>455</v>
      </c>
      <c r="M130" s="3">
        <v>0.168175940944219</v>
      </c>
      <c r="N130" s="3">
        <v>0.18815546983081999</v>
      </c>
      <c r="O130" s="3">
        <v>8.1667897573298592E-3</v>
      </c>
      <c r="P130" s="3">
        <v>0.13783031582265201</v>
      </c>
      <c r="Q130" s="3">
        <v>0</v>
      </c>
      <c r="R130" s="3">
        <v>0</v>
      </c>
      <c r="S130" s="3">
        <v>0</v>
      </c>
      <c r="T130" s="3">
        <v>0</v>
      </c>
      <c r="U130" s="3">
        <v>0</v>
      </c>
      <c r="V130" s="3">
        <v>0</v>
      </c>
      <c r="W130" s="3">
        <v>0.20200000000000001</v>
      </c>
      <c r="X130" s="3">
        <v>0</v>
      </c>
      <c r="Y130" s="3">
        <v>0</v>
      </c>
      <c r="Z130" s="3">
        <v>0</v>
      </c>
      <c r="AA130" s="3">
        <v>0</v>
      </c>
      <c r="AB130" s="3">
        <v>0</v>
      </c>
      <c r="AC130" s="3">
        <v>1.9421269999999999</v>
      </c>
      <c r="AD130" s="3">
        <v>0</v>
      </c>
      <c r="AE130" s="44"/>
      <c r="AF130" s="19">
        <v>0</v>
      </c>
      <c r="AG130" s="19">
        <v>0</v>
      </c>
      <c r="AH130" s="19">
        <v>0</v>
      </c>
      <c r="AI130" s="19">
        <v>0</v>
      </c>
      <c r="AJ130" s="19">
        <v>0</v>
      </c>
      <c r="AK130" s="19">
        <v>0</v>
      </c>
      <c r="AL130" s="37" t="s">
        <v>366</v>
      </c>
    </row>
    <row r="131" spans="1:38" ht="26.25" customHeight="1" thickBot="1" x14ac:dyDescent="0.3">
      <c r="A131" s="51" t="s">
        <v>354</v>
      </c>
      <c r="B131" s="55" t="s">
        <v>371</v>
      </c>
      <c r="C131" s="63" t="s">
        <v>372</v>
      </c>
      <c r="D131" s="53" t="s">
        <v>480</v>
      </c>
      <c r="E131" s="3">
        <v>1.0517749999999999E-2</v>
      </c>
      <c r="F131" s="3">
        <v>8.9846062322946198E-4</v>
      </c>
      <c r="G131" s="3">
        <v>8.7648999999999995E-4</v>
      </c>
      <c r="H131" s="3">
        <v>0</v>
      </c>
      <c r="I131" s="3">
        <v>1.4556080000000001E-4</v>
      </c>
      <c r="J131" s="3">
        <v>2.0272414999999999E-4</v>
      </c>
      <c r="K131" s="3">
        <v>2.0496005800000001E-2</v>
      </c>
      <c r="L131" s="3" t="s">
        <v>455</v>
      </c>
      <c r="M131" s="3">
        <v>1.03047931445175E-3</v>
      </c>
      <c r="N131" s="3">
        <v>7.2699600899999994E-2</v>
      </c>
      <c r="O131" s="3">
        <v>9.3909559668555204E-3</v>
      </c>
      <c r="P131" s="3">
        <v>5.704273E-2</v>
      </c>
      <c r="Q131" s="3">
        <v>0</v>
      </c>
      <c r="R131" s="3">
        <v>0</v>
      </c>
      <c r="S131" s="3">
        <v>0</v>
      </c>
      <c r="T131" s="3">
        <v>0</v>
      </c>
      <c r="U131" s="3">
        <v>0</v>
      </c>
      <c r="V131" s="3">
        <v>0</v>
      </c>
      <c r="W131" s="3">
        <v>46.843000000000004</v>
      </c>
      <c r="X131" s="3">
        <v>0</v>
      </c>
      <c r="Y131" s="3">
        <v>0</v>
      </c>
      <c r="Z131" s="3">
        <v>0</v>
      </c>
      <c r="AA131" s="3">
        <v>0</v>
      </c>
      <c r="AB131" s="3">
        <v>0</v>
      </c>
      <c r="AC131" s="3">
        <v>0.117446628571429</v>
      </c>
      <c r="AD131" s="3">
        <v>0</v>
      </c>
      <c r="AE131" s="44"/>
      <c r="AF131" s="19">
        <v>0</v>
      </c>
      <c r="AG131" s="19">
        <v>0</v>
      </c>
      <c r="AH131" s="19">
        <v>0</v>
      </c>
      <c r="AI131" s="19">
        <v>0</v>
      </c>
      <c r="AJ131" s="19">
        <v>0</v>
      </c>
      <c r="AK131" s="19">
        <v>0</v>
      </c>
      <c r="AL131" s="37" t="s">
        <v>366</v>
      </c>
    </row>
    <row r="132" spans="1:38" ht="26.25" customHeight="1" thickBot="1" x14ac:dyDescent="0.3">
      <c r="A132" s="51" t="s">
        <v>354</v>
      </c>
      <c r="B132" s="55" t="s">
        <v>373</v>
      </c>
      <c r="C132" s="63" t="s">
        <v>374</v>
      </c>
      <c r="D132" s="53" t="s">
        <v>400</v>
      </c>
      <c r="E132" s="3">
        <v>0.52975136374975895</v>
      </c>
      <c r="F132" s="3">
        <v>8.5499999999999997E-4</v>
      </c>
      <c r="G132" s="3">
        <v>0.29856982356535999</v>
      </c>
      <c r="H132" s="3">
        <v>1.47300119844203E-3</v>
      </c>
      <c r="I132" s="3">
        <v>2.0646527288107199E-2</v>
      </c>
      <c r="J132" s="3">
        <v>2.3188513349291701E-2</v>
      </c>
      <c r="K132" s="3">
        <v>3.8221935689663797E-2</v>
      </c>
      <c r="L132" s="3" t="s">
        <v>455</v>
      </c>
      <c r="M132" s="3">
        <v>0.21745838720782201</v>
      </c>
      <c r="N132" s="3">
        <v>8.0490460823613594E-2</v>
      </c>
      <c r="O132" s="3">
        <v>1.8133679038905198E-2</v>
      </c>
      <c r="P132" s="3">
        <v>0.11730152495806501</v>
      </c>
      <c r="Q132" s="3" t="s">
        <v>456</v>
      </c>
      <c r="R132" s="3" t="s">
        <v>456</v>
      </c>
      <c r="S132" s="3" t="s">
        <v>456</v>
      </c>
      <c r="T132" s="3" t="s">
        <v>456</v>
      </c>
      <c r="U132" s="3" t="s">
        <v>456</v>
      </c>
      <c r="V132" s="3" t="s">
        <v>456</v>
      </c>
      <c r="W132" s="3">
        <v>9.1999999999999998E-2</v>
      </c>
      <c r="X132" s="3">
        <v>1.9900000000000001E-4</v>
      </c>
      <c r="Y132" s="3">
        <v>7.9799999999999999E-4</v>
      </c>
      <c r="Z132" s="3">
        <v>7.9799999999999999E-4</v>
      </c>
      <c r="AA132" s="3">
        <v>7.9799999999999999E-4</v>
      </c>
      <c r="AB132" s="3">
        <v>2.5929999999999998E-3</v>
      </c>
      <c r="AC132" s="3">
        <v>4.1882148522325399E-2</v>
      </c>
      <c r="AD132" s="3" t="s">
        <v>456</v>
      </c>
      <c r="AE132" s="44"/>
      <c r="AF132" s="19" t="s">
        <v>456</v>
      </c>
      <c r="AG132" s="19" t="s">
        <v>456</v>
      </c>
      <c r="AH132" s="19" t="s">
        <v>456</v>
      </c>
      <c r="AI132" s="19" t="s">
        <v>456</v>
      </c>
      <c r="AJ132" s="19" t="s">
        <v>456</v>
      </c>
      <c r="AK132" s="19" t="s">
        <v>455</v>
      </c>
      <c r="AL132" s="37" t="s">
        <v>375</v>
      </c>
    </row>
    <row r="133" spans="1:38" ht="26.25" customHeight="1" thickBot="1" x14ac:dyDescent="0.3">
      <c r="A133" s="51" t="s">
        <v>354</v>
      </c>
      <c r="B133" s="55" t="s">
        <v>376</v>
      </c>
      <c r="C133" s="63" t="s">
        <v>377</v>
      </c>
      <c r="D133" s="53" t="s">
        <v>400</v>
      </c>
      <c r="E133" s="3">
        <v>0.19401442657075299</v>
      </c>
      <c r="F133" s="3">
        <v>3.0571970247512598E-3</v>
      </c>
      <c r="G133" s="3">
        <v>1.6918057996969701E-2</v>
      </c>
      <c r="H133" s="3" t="s">
        <v>455</v>
      </c>
      <c r="I133" s="3">
        <v>8.1603643660668208E-3</v>
      </c>
      <c r="J133" s="3">
        <v>8.1603643660668208E-3</v>
      </c>
      <c r="K133" s="3">
        <v>9.0681167134160408E-3</v>
      </c>
      <c r="L133" s="3" t="s">
        <v>455</v>
      </c>
      <c r="M133" s="3">
        <v>3.2923660266552003E-2</v>
      </c>
      <c r="N133" s="3">
        <v>7.0621251271754098E-3</v>
      </c>
      <c r="O133" s="3">
        <v>1.1829000795768299E-3</v>
      </c>
      <c r="P133" s="3">
        <v>0.33344143693079697</v>
      </c>
      <c r="Q133" s="3" t="s">
        <v>456</v>
      </c>
      <c r="R133" s="3" t="s">
        <v>456</v>
      </c>
      <c r="S133" s="3" t="s">
        <v>456</v>
      </c>
      <c r="T133" s="3" t="s">
        <v>456</v>
      </c>
      <c r="U133" s="3" t="s">
        <v>456</v>
      </c>
      <c r="V133" s="3" t="s">
        <v>456</v>
      </c>
      <c r="W133" s="3">
        <v>3.9978730323670302</v>
      </c>
      <c r="X133" s="3">
        <v>3.1042308251320501E-6</v>
      </c>
      <c r="Y133" s="3">
        <v>1.6955685037274301E-6</v>
      </c>
      <c r="Z133" s="3">
        <v>1.5144883722613899E-6</v>
      </c>
      <c r="AA133" s="3">
        <v>1.64383132330856E-6</v>
      </c>
      <c r="AB133" s="3">
        <v>7.9581190244294293E-6</v>
      </c>
      <c r="AC133" s="3">
        <v>3.5275350285591499E-2</v>
      </c>
      <c r="AD133" s="3" t="s">
        <v>456</v>
      </c>
      <c r="AE133" s="44"/>
      <c r="AF133" s="19" t="s">
        <v>456</v>
      </c>
      <c r="AG133" s="19" t="s">
        <v>456</v>
      </c>
      <c r="AH133" s="19" t="s">
        <v>456</v>
      </c>
      <c r="AI133" s="19" t="s">
        <v>456</v>
      </c>
      <c r="AJ133" s="19" t="s">
        <v>456</v>
      </c>
      <c r="AK133" s="19" t="s">
        <v>455</v>
      </c>
      <c r="AL133" s="37" t="s">
        <v>378</v>
      </c>
    </row>
    <row r="134" spans="1:38" ht="26.25" customHeight="1" thickBot="1" x14ac:dyDescent="0.3">
      <c r="A134" s="51" t="s">
        <v>354</v>
      </c>
      <c r="B134" s="55" t="s">
        <v>379</v>
      </c>
      <c r="C134" s="52" t="s">
        <v>380</v>
      </c>
      <c r="D134" s="53" t="s">
        <v>400</v>
      </c>
      <c r="E134" s="3">
        <v>6.0876040999999999E-2</v>
      </c>
      <c r="F134" s="3">
        <v>4.1890000000000003E-7</v>
      </c>
      <c r="G134" s="3">
        <v>0.102506177</v>
      </c>
      <c r="H134" s="3">
        <v>2.1299999999999999E-7</v>
      </c>
      <c r="I134" s="3">
        <v>7.3021299999999996E-4</v>
      </c>
      <c r="J134" s="3">
        <v>2.6002130000000001E-3</v>
      </c>
      <c r="K134" s="3">
        <v>3.62138291643454E-3</v>
      </c>
      <c r="L134" s="3" t="s">
        <v>455</v>
      </c>
      <c r="M134" s="3">
        <v>2.9110000000000002E-6</v>
      </c>
      <c r="N134" s="3">
        <v>4.1180000000000002E-6</v>
      </c>
      <c r="O134" s="3">
        <v>3.2660000000000003E-7</v>
      </c>
      <c r="P134" s="3">
        <v>1.3347999999999999E-6</v>
      </c>
      <c r="Q134" s="3" t="s">
        <v>456</v>
      </c>
      <c r="R134" s="3" t="s">
        <v>456</v>
      </c>
      <c r="S134" s="3" t="s">
        <v>456</v>
      </c>
      <c r="T134" s="3" t="s">
        <v>456</v>
      </c>
      <c r="U134" s="3" t="s">
        <v>456</v>
      </c>
      <c r="V134" s="3" t="s">
        <v>456</v>
      </c>
      <c r="W134" s="3">
        <v>1.0037275E-3</v>
      </c>
      <c r="X134" s="3">
        <v>5.9640000000000003E-10</v>
      </c>
      <c r="Y134" s="3">
        <v>1.2709E-9</v>
      </c>
      <c r="Z134" s="3">
        <v>6.745E-10</v>
      </c>
      <c r="AA134" s="3">
        <v>8.2360000000000003E-10</v>
      </c>
      <c r="AB134" s="3">
        <v>3.3654E-9</v>
      </c>
      <c r="AC134" s="3">
        <v>3.2092000000000001E-6</v>
      </c>
      <c r="AD134" s="3" t="s">
        <v>456</v>
      </c>
      <c r="AE134" s="44"/>
      <c r="AF134" s="19" t="s">
        <v>456</v>
      </c>
      <c r="AG134" s="19" t="s">
        <v>456</v>
      </c>
      <c r="AH134" s="19" t="s">
        <v>456</v>
      </c>
      <c r="AI134" s="19" t="s">
        <v>456</v>
      </c>
      <c r="AJ134" s="19" t="s">
        <v>456</v>
      </c>
      <c r="AK134" s="19" t="s">
        <v>455</v>
      </c>
      <c r="AL134" s="37" t="s">
        <v>169</v>
      </c>
    </row>
    <row r="135" spans="1:38" ht="26.25" customHeight="1" thickBot="1" x14ac:dyDescent="0.3">
      <c r="A135" s="51" t="s">
        <v>354</v>
      </c>
      <c r="B135" s="51" t="s">
        <v>381</v>
      </c>
      <c r="C135" s="52" t="s">
        <v>382</v>
      </c>
      <c r="D135" s="53" t="s">
        <v>454</v>
      </c>
      <c r="E135" s="3">
        <v>4.5386124572000003E-2</v>
      </c>
      <c r="F135" s="3">
        <v>0.22693062285900001</v>
      </c>
      <c r="G135" s="3">
        <v>7.5643540949999998E-3</v>
      </c>
      <c r="H135" s="3">
        <v>4.8411866229999996E-3</v>
      </c>
      <c r="I135" s="3">
        <v>0.121029665524</v>
      </c>
      <c r="J135" s="3">
        <v>0.121029665524</v>
      </c>
      <c r="K135" s="3">
        <v>0.121029665524</v>
      </c>
      <c r="L135" s="3" t="s">
        <v>455</v>
      </c>
      <c r="M135" s="3">
        <v>0.63540574408200001</v>
      </c>
      <c r="N135" s="3" t="s">
        <v>455</v>
      </c>
      <c r="O135" s="3" t="s">
        <v>455</v>
      </c>
      <c r="P135" s="3">
        <v>0.18392676948100001</v>
      </c>
      <c r="Q135" s="3" t="s">
        <v>456</v>
      </c>
      <c r="R135" s="3" t="s">
        <v>456</v>
      </c>
      <c r="S135" s="3" t="s">
        <v>456</v>
      </c>
      <c r="T135" s="3" t="s">
        <v>456</v>
      </c>
      <c r="U135" s="3" t="s">
        <v>456</v>
      </c>
      <c r="V135" s="3" t="s">
        <v>456</v>
      </c>
      <c r="W135" s="3">
        <v>1.0965287690000001</v>
      </c>
      <c r="X135" s="3">
        <v>9.9132137519999993E-3</v>
      </c>
      <c r="Y135" s="3">
        <v>1.3122130645999999E-2</v>
      </c>
      <c r="Z135" s="3">
        <v>4.766604055E-3</v>
      </c>
      <c r="AA135" s="3">
        <v>9.0034282549999994E-3</v>
      </c>
      <c r="AB135" s="3">
        <v>3.6805376708E-2</v>
      </c>
      <c r="AC135" s="3">
        <v>0.249682628165</v>
      </c>
      <c r="AD135" s="3" t="s">
        <v>456</v>
      </c>
      <c r="AE135" s="44"/>
      <c r="AF135" s="19" t="s">
        <v>456</v>
      </c>
      <c r="AG135" s="19" t="s">
        <v>456</v>
      </c>
      <c r="AH135" s="19" t="s">
        <v>456</v>
      </c>
      <c r="AI135" s="19" t="s">
        <v>456</v>
      </c>
      <c r="AJ135" s="19" t="s">
        <v>456</v>
      </c>
      <c r="AK135" s="19" t="s">
        <v>455</v>
      </c>
      <c r="AL135" s="37" t="s">
        <v>169</v>
      </c>
    </row>
    <row r="136" spans="1:38" ht="26.25" customHeight="1" thickBot="1" x14ac:dyDescent="0.3">
      <c r="A136" s="51" t="s">
        <v>354</v>
      </c>
      <c r="B136" s="51" t="s">
        <v>383</v>
      </c>
      <c r="C136" s="52" t="s">
        <v>384</v>
      </c>
      <c r="D136" s="53" t="s">
        <v>454</v>
      </c>
      <c r="E136" s="3">
        <v>0.15580100281156301</v>
      </c>
      <c r="F136" s="3">
        <v>0.51285529895550697</v>
      </c>
      <c r="G136" s="3">
        <v>3.6965935525805703E-2</v>
      </c>
      <c r="H136" s="3">
        <v>4.0196394322648601</v>
      </c>
      <c r="I136" s="3">
        <v>3.03736291865917E-2</v>
      </c>
      <c r="J136" s="3">
        <v>3.1108684636630499E-2</v>
      </c>
      <c r="K136" s="3">
        <v>1.0465876902417201E-2</v>
      </c>
      <c r="L136" s="3" t="s">
        <v>455</v>
      </c>
      <c r="M136" s="3">
        <v>8.3003364150500698E-4</v>
      </c>
      <c r="N136" s="3">
        <v>2.8958241670092602E-5</v>
      </c>
      <c r="O136" s="3">
        <v>1.9353280324071801E-6</v>
      </c>
      <c r="P136" s="3">
        <v>9.6659986999139899E-2</v>
      </c>
      <c r="Q136" s="3" t="s">
        <v>456</v>
      </c>
      <c r="R136" s="3" t="s">
        <v>456</v>
      </c>
      <c r="S136" s="3" t="s">
        <v>456</v>
      </c>
      <c r="T136" s="3" t="s">
        <v>456</v>
      </c>
      <c r="U136" s="3" t="s">
        <v>456</v>
      </c>
      <c r="V136" s="3" t="s">
        <v>456</v>
      </c>
      <c r="W136" s="3">
        <v>0</v>
      </c>
      <c r="X136" s="3">
        <v>0</v>
      </c>
      <c r="Y136" s="3">
        <v>0</v>
      </c>
      <c r="Z136" s="3">
        <v>0</v>
      </c>
      <c r="AA136" s="3">
        <v>0</v>
      </c>
      <c r="AB136" s="3">
        <v>0</v>
      </c>
      <c r="AC136" s="3">
        <v>5.6407673665373401E-3</v>
      </c>
      <c r="AD136" s="3" t="s">
        <v>456</v>
      </c>
      <c r="AE136" s="44"/>
      <c r="AF136" s="19" t="s">
        <v>456</v>
      </c>
      <c r="AG136" s="19" t="s">
        <v>456</v>
      </c>
      <c r="AH136" s="19" t="s">
        <v>456</v>
      </c>
      <c r="AI136" s="19" t="s">
        <v>456</v>
      </c>
      <c r="AJ136" s="19" t="s">
        <v>456</v>
      </c>
      <c r="AK136" s="19" t="s">
        <v>455</v>
      </c>
      <c r="AL136" s="37" t="s">
        <v>385</v>
      </c>
    </row>
    <row r="137" spans="1:38" ht="26.25" customHeight="1" thickBot="1" x14ac:dyDescent="0.3">
      <c r="A137" s="51" t="s">
        <v>354</v>
      </c>
      <c r="B137" s="51" t="s">
        <v>386</v>
      </c>
      <c r="C137" s="52" t="s">
        <v>387</v>
      </c>
      <c r="D137" s="53" t="s">
        <v>454</v>
      </c>
      <c r="E137" s="3" t="s">
        <v>455</v>
      </c>
      <c r="F137" s="3" t="s">
        <v>455</v>
      </c>
      <c r="G137" s="3" t="s">
        <v>455</v>
      </c>
      <c r="H137" s="3" t="s">
        <v>455</v>
      </c>
      <c r="I137" s="3" t="s">
        <v>455</v>
      </c>
      <c r="J137" s="3" t="s">
        <v>455</v>
      </c>
      <c r="K137" s="3" t="s">
        <v>455</v>
      </c>
      <c r="L137" s="3" t="s">
        <v>455</v>
      </c>
      <c r="M137" s="3" t="s">
        <v>455</v>
      </c>
      <c r="N137" s="3" t="s">
        <v>455</v>
      </c>
      <c r="O137" s="3" t="s">
        <v>455</v>
      </c>
      <c r="P137" s="3" t="s">
        <v>455</v>
      </c>
      <c r="Q137" s="3" t="s">
        <v>456</v>
      </c>
      <c r="R137" s="3" t="s">
        <v>456</v>
      </c>
      <c r="S137" s="3" t="s">
        <v>456</v>
      </c>
      <c r="T137" s="3" t="s">
        <v>456</v>
      </c>
      <c r="U137" s="3" t="s">
        <v>456</v>
      </c>
      <c r="V137" s="3" t="s">
        <v>456</v>
      </c>
      <c r="W137" s="3" t="s">
        <v>455</v>
      </c>
      <c r="X137" s="3" t="s">
        <v>455</v>
      </c>
      <c r="Y137" s="3" t="s">
        <v>455</v>
      </c>
      <c r="Z137" s="3" t="s">
        <v>455</v>
      </c>
      <c r="AA137" s="3" t="s">
        <v>455</v>
      </c>
      <c r="AB137" s="3" t="s">
        <v>455</v>
      </c>
      <c r="AC137" s="3" t="s">
        <v>455</v>
      </c>
      <c r="AD137" s="3" t="s">
        <v>456</v>
      </c>
      <c r="AE137" s="44"/>
      <c r="AF137" s="19" t="s">
        <v>456</v>
      </c>
      <c r="AG137" s="19" t="s">
        <v>456</v>
      </c>
      <c r="AH137" s="19" t="s">
        <v>456</v>
      </c>
      <c r="AI137" s="19" t="s">
        <v>456</v>
      </c>
      <c r="AJ137" s="19" t="s">
        <v>456</v>
      </c>
      <c r="AK137" s="19" t="s">
        <v>455</v>
      </c>
      <c r="AL137" s="37" t="s">
        <v>385</v>
      </c>
    </row>
    <row r="138" spans="1:38" ht="26.25" customHeight="1" thickBot="1" x14ac:dyDescent="0.3">
      <c r="A138" s="55" t="s">
        <v>354</v>
      </c>
      <c r="B138" s="55" t="s">
        <v>388</v>
      </c>
      <c r="C138" s="57" t="s">
        <v>389</v>
      </c>
      <c r="D138" s="54" t="s">
        <v>454</v>
      </c>
      <c r="E138" s="3" t="s">
        <v>455</v>
      </c>
      <c r="F138" s="3" t="s">
        <v>455</v>
      </c>
      <c r="G138" s="3" t="s">
        <v>455</v>
      </c>
      <c r="H138" s="3" t="s">
        <v>455</v>
      </c>
      <c r="I138" s="3" t="s">
        <v>455</v>
      </c>
      <c r="J138" s="3" t="s">
        <v>455</v>
      </c>
      <c r="K138" s="3" t="s">
        <v>455</v>
      </c>
      <c r="L138" s="3" t="s">
        <v>455</v>
      </c>
      <c r="M138" s="3" t="s">
        <v>455</v>
      </c>
      <c r="N138" s="3" t="s">
        <v>455</v>
      </c>
      <c r="O138" s="3" t="s">
        <v>455</v>
      </c>
      <c r="P138" s="3" t="s">
        <v>455</v>
      </c>
      <c r="Q138" s="3" t="s">
        <v>456</v>
      </c>
      <c r="R138" s="3" t="s">
        <v>456</v>
      </c>
      <c r="S138" s="3" t="s">
        <v>456</v>
      </c>
      <c r="T138" s="3" t="s">
        <v>456</v>
      </c>
      <c r="U138" s="3" t="s">
        <v>456</v>
      </c>
      <c r="V138" s="3" t="s">
        <v>456</v>
      </c>
      <c r="W138" s="3" t="s">
        <v>455</v>
      </c>
      <c r="X138" s="3" t="s">
        <v>455</v>
      </c>
      <c r="Y138" s="3" t="s">
        <v>455</v>
      </c>
      <c r="Z138" s="3" t="s">
        <v>455</v>
      </c>
      <c r="AA138" s="3" t="s">
        <v>455</v>
      </c>
      <c r="AB138" s="3" t="s">
        <v>455</v>
      </c>
      <c r="AC138" s="3" t="s">
        <v>455</v>
      </c>
      <c r="AD138" s="3" t="s">
        <v>456</v>
      </c>
      <c r="AE138" s="44"/>
      <c r="AF138" s="19" t="s">
        <v>456</v>
      </c>
      <c r="AG138" s="19" t="s">
        <v>456</v>
      </c>
      <c r="AH138" s="19" t="s">
        <v>456</v>
      </c>
      <c r="AI138" s="19" t="s">
        <v>456</v>
      </c>
      <c r="AJ138" s="19" t="s">
        <v>456</v>
      </c>
      <c r="AK138" s="19" t="s">
        <v>455</v>
      </c>
      <c r="AL138" s="37" t="s">
        <v>385</v>
      </c>
    </row>
    <row r="139" spans="1:38" ht="26.25" customHeight="1" thickBot="1" x14ac:dyDescent="0.3">
      <c r="A139" s="55" t="s">
        <v>354</v>
      </c>
      <c r="B139" s="55" t="s">
        <v>390</v>
      </c>
      <c r="C139" s="57" t="s">
        <v>391</v>
      </c>
      <c r="D139" s="54" t="s">
        <v>415</v>
      </c>
      <c r="E139" s="3">
        <v>5.9999999999999995E-4</v>
      </c>
      <c r="F139" s="3">
        <v>1.2495431269185101E-2</v>
      </c>
      <c r="G139" s="3">
        <v>9.3792279637666605E-5</v>
      </c>
      <c r="H139" s="3">
        <v>4.1288789711398598E-4</v>
      </c>
      <c r="I139" s="3">
        <v>1.2715715171363699E-4</v>
      </c>
      <c r="J139" s="3">
        <v>1.5337966059849399E-4</v>
      </c>
      <c r="K139" s="3">
        <v>1.47638140877858E-4</v>
      </c>
      <c r="L139" s="3" t="s">
        <v>455</v>
      </c>
      <c r="M139" s="3">
        <v>5.0000000000000001E-4</v>
      </c>
      <c r="N139" s="3">
        <v>2.32453016918013E-3</v>
      </c>
      <c r="O139" s="3">
        <v>1.6210242670136998E-5</v>
      </c>
      <c r="P139" s="3">
        <v>4.3678328102273599E-6</v>
      </c>
      <c r="Q139" s="3" t="s">
        <v>456</v>
      </c>
      <c r="R139" s="3" t="s">
        <v>456</v>
      </c>
      <c r="S139" s="3" t="s">
        <v>456</v>
      </c>
      <c r="T139" s="3" t="s">
        <v>456</v>
      </c>
      <c r="U139" s="3" t="s">
        <v>456</v>
      </c>
      <c r="V139" s="3" t="s">
        <v>456</v>
      </c>
      <c r="W139" s="3">
        <v>0</v>
      </c>
      <c r="X139" s="3" t="s">
        <v>455</v>
      </c>
      <c r="Y139" s="3" t="s">
        <v>455</v>
      </c>
      <c r="Z139" s="3" t="s">
        <v>455</v>
      </c>
      <c r="AA139" s="3" t="s">
        <v>455</v>
      </c>
      <c r="AB139" s="3" t="s">
        <v>455</v>
      </c>
      <c r="AC139" s="3">
        <v>0</v>
      </c>
      <c r="AD139" s="3" t="s">
        <v>456</v>
      </c>
      <c r="AE139" s="44"/>
      <c r="AF139" s="19" t="s">
        <v>456</v>
      </c>
      <c r="AG139" s="19" t="s">
        <v>456</v>
      </c>
      <c r="AH139" s="19" t="s">
        <v>456</v>
      </c>
      <c r="AI139" s="19" t="s">
        <v>456</v>
      </c>
      <c r="AJ139" s="19" t="s">
        <v>456</v>
      </c>
      <c r="AK139" s="19" t="s">
        <v>455</v>
      </c>
      <c r="AL139" s="37" t="s">
        <v>169</v>
      </c>
    </row>
    <row r="140" spans="1:38" ht="26.25" customHeight="1" thickBot="1" x14ac:dyDescent="0.3">
      <c r="A140" s="51" t="s">
        <v>392</v>
      </c>
      <c r="B140" s="55" t="s">
        <v>393</v>
      </c>
      <c r="C140" s="52" t="s">
        <v>394</v>
      </c>
      <c r="D140" s="53" t="s">
        <v>454</v>
      </c>
      <c r="E140" s="3">
        <v>0.88869596729574996</v>
      </c>
      <c r="F140" s="3">
        <v>3.3685235539898599</v>
      </c>
      <c r="G140" s="3">
        <v>1.84990366935271E-2</v>
      </c>
      <c r="H140" s="3">
        <v>0.64553461906280996</v>
      </c>
      <c r="I140" s="3">
        <v>323.97528883635403</v>
      </c>
      <c r="J140" s="3">
        <v>3117.3434067582598</v>
      </c>
      <c r="K140" s="3">
        <v>10975.6956684733</v>
      </c>
      <c r="L140" s="3" t="s">
        <v>455</v>
      </c>
      <c r="M140" s="3">
        <v>52.4326983006329</v>
      </c>
      <c r="N140" s="3" t="s">
        <v>455</v>
      </c>
      <c r="O140" s="3" t="s">
        <v>455</v>
      </c>
      <c r="P140" s="3">
        <v>0.57568196457147602</v>
      </c>
      <c r="Q140" s="3" t="s">
        <v>456</v>
      </c>
      <c r="R140" s="3" t="s">
        <v>456</v>
      </c>
      <c r="S140" s="3" t="s">
        <v>456</v>
      </c>
      <c r="T140" s="3" t="s">
        <v>456</v>
      </c>
      <c r="U140" s="3" t="s">
        <v>456</v>
      </c>
      <c r="V140" s="3" t="s">
        <v>456</v>
      </c>
      <c r="W140" s="3">
        <v>0.923549385016598</v>
      </c>
      <c r="X140" s="3">
        <v>0.34171327245614103</v>
      </c>
      <c r="Y140" s="3">
        <v>2.3088734625415001E-2</v>
      </c>
      <c r="Z140" s="3">
        <v>4.1559722325746902E-2</v>
      </c>
      <c r="AA140" s="3">
        <v>0.78501697726410802</v>
      </c>
      <c r="AB140" s="3">
        <v>1.1913787066714101</v>
      </c>
      <c r="AC140" s="3" t="s">
        <v>455</v>
      </c>
      <c r="AD140" s="3" t="s">
        <v>456</v>
      </c>
      <c r="AE140" s="44"/>
      <c r="AF140" s="19" t="s">
        <v>456</v>
      </c>
      <c r="AG140" s="19" t="s">
        <v>456</v>
      </c>
      <c r="AH140" s="19" t="s">
        <v>456</v>
      </c>
      <c r="AI140" s="19" t="s">
        <v>456</v>
      </c>
      <c r="AJ140" s="19" t="s">
        <v>456</v>
      </c>
      <c r="AK140" s="19" t="s">
        <v>455</v>
      </c>
      <c r="AL140" s="37" t="s">
        <v>169</v>
      </c>
    </row>
    <row r="141" spans="1:38" s="6" customFormat="1" ht="37.5" customHeight="1" thickBot="1" x14ac:dyDescent="0.35">
      <c r="A141" s="70"/>
      <c r="B141" s="71" t="s">
        <v>395</v>
      </c>
      <c r="C141" s="72" t="s">
        <v>396</v>
      </c>
      <c r="D141" s="70" t="s">
        <v>428</v>
      </c>
      <c r="E141" s="16">
        <v>2266.2349217797837</v>
      </c>
      <c r="F141" s="16">
        <v>2293.3166832523389</v>
      </c>
      <c r="G141" s="16">
        <v>2098.1255567240651</v>
      </c>
      <c r="H141" s="16">
        <v>489.8568592706979</v>
      </c>
      <c r="I141" s="16">
        <v>1380.2420709416019</v>
      </c>
      <c r="J141" s="16">
        <v>6854.8989147720567</v>
      </c>
      <c r="K141" s="16">
        <v>21511.561715011678</v>
      </c>
      <c r="L141" s="16">
        <v>0</v>
      </c>
      <c r="M141" s="16">
        <v>8890.2444182694217</v>
      </c>
      <c r="N141" s="16">
        <v>238.65071859870511</v>
      </c>
      <c r="O141" s="16">
        <v>34.63274695987765</v>
      </c>
      <c r="P141" s="16">
        <v>7.9448243808661774</v>
      </c>
      <c r="Q141" s="16">
        <v>0</v>
      </c>
      <c r="R141" s="16">
        <v>0</v>
      </c>
      <c r="S141" s="16">
        <v>0</v>
      </c>
      <c r="T141" s="16">
        <v>0</v>
      </c>
      <c r="U141" s="16">
        <v>0</v>
      </c>
      <c r="V141" s="16">
        <v>0</v>
      </c>
      <c r="W141" s="16">
        <v>170.10275913636949</v>
      </c>
      <c r="X141" s="16">
        <v>30.245439898111393</v>
      </c>
      <c r="Y141" s="16">
        <v>41.92240690282965</v>
      </c>
      <c r="Z141" s="16">
        <v>16.488126034754657</v>
      </c>
      <c r="AA141" s="16">
        <v>23.262840149140938</v>
      </c>
      <c r="AB141" s="16">
        <v>111.91881298483661</v>
      </c>
      <c r="AC141" s="16">
        <v>18.330384972790988</v>
      </c>
      <c r="AD141" s="16">
        <v>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9"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455</v>
      </c>
      <c r="AL143" s="40" t="s">
        <v>83</v>
      </c>
    </row>
    <row r="144" spans="1:38" ht="26.25" customHeight="1" thickBot="1" x14ac:dyDescent="0.3">
      <c r="A144" s="76"/>
      <c r="B144" s="40" t="s">
        <v>401</v>
      </c>
      <c r="C144" s="77" t="s">
        <v>402</v>
      </c>
      <c r="D144" s="78" t="s">
        <v>397</v>
      </c>
      <c r="E144" s="9"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455</v>
      </c>
      <c r="AL144" s="40" t="s">
        <v>83</v>
      </c>
    </row>
    <row r="145" spans="1:38" ht="26.25" customHeight="1" thickBot="1" x14ac:dyDescent="0.3">
      <c r="A145" s="76"/>
      <c r="B145" s="40" t="s">
        <v>403</v>
      </c>
      <c r="C145" s="77" t="s">
        <v>404</v>
      </c>
      <c r="D145" s="78" t="s">
        <v>397</v>
      </c>
      <c r="E145" s="9"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455</v>
      </c>
      <c r="AL145" s="40" t="s">
        <v>83</v>
      </c>
    </row>
    <row r="146" spans="1:38" ht="26.25" customHeight="1" thickBot="1" x14ac:dyDescent="0.3">
      <c r="A146" s="76"/>
      <c r="B146" s="40" t="s">
        <v>405</v>
      </c>
      <c r="C146" s="77" t="s">
        <v>406</v>
      </c>
      <c r="D146" s="78" t="s">
        <v>397</v>
      </c>
      <c r="E146" s="9"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455</v>
      </c>
      <c r="AL146" s="40" t="s">
        <v>83</v>
      </c>
    </row>
    <row r="147" spans="1:38" ht="26.25" customHeight="1" thickBot="1" x14ac:dyDescent="0.3">
      <c r="A147" s="76"/>
      <c r="B147" s="40" t="s">
        <v>407</v>
      </c>
      <c r="C147" s="77" t="s">
        <v>408</v>
      </c>
      <c r="D147" s="78" t="s">
        <v>397</v>
      </c>
      <c r="E147" s="9"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455</v>
      </c>
      <c r="AL147" s="40" t="s">
        <v>83</v>
      </c>
    </row>
    <row r="148" spans="1:38" ht="26.25" customHeight="1" thickBot="1" x14ac:dyDescent="0.3">
      <c r="A148" s="76"/>
      <c r="B148" s="40" t="s">
        <v>409</v>
      </c>
      <c r="C148" s="77" t="s">
        <v>410</v>
      </c>
      <c r="D148" s="78" t="s">
        <v>397</v>
      </c>
      <c r="E148" s="9"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455</v>
      </c>
      <c r="AL148" s="40" t="s">
        <v>127</v>
      </c>
    </row>
    <row r="149" spans="1:38" ht="26.25" customHeight="1" thickBot="1" x14ac:dyDescent="0.3">
      <c r="A149" s="76"/>
      <c r="B149" s="40" t="s">
        <v>411</v>
      </c>
      <c r="C149" s="77" t="s">
        <v>412</v>
      </c>
      <c r="D149" s="78" t="s">
        <v>397</v>
      </c>
      <c r="E149" s="9"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455</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481</v>
      </c>
      <c r="C151" s="80" t="s">
        <v>482</v>
      </c>
      <c r="D151" s="79"/>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400</v>
      </c>
      <c r="E152" s="11">
        <v>2266.2349217797837</v>
      </c>
      <c r="F152" s="11">
        <v>2293.3166832523389</v>
      </c>
      <c r="G152" s="11">
        <v>2098.1255567240651</v>
      </c>
      <c r="H152" s="11">
        <v>489.8568592706979</v>
      </c>
      <c r="I152" s="11">
        <v>288.28130717921738</v>
      </c>
      <c r="J152" s="11">
        <v>6854.8989147720567</v>
      </c>
      <c r="K152" s="11">
        <v>21511.561715011678</v>
      </c>
      <c r="L152" s="11">
        <v>0.21938675281608611</v>
      </c>
      <c r="M152" s="11">
        <v>8890.2444182694217</v>
      </c>
      <c r="N152" s="11">
        <v>238.65071859870511</v>
      </c>
      <c r="O152" s="11">
        <v>34.63274695987765</v>
      </c>
      <c r="P152" s="11">
        <v>7.9448243808661774</v>
      </c>
      <c r="Q152" s="11">
        <v>0</v>
      </c>
      <c r="R152" s="11">
        <v>0</v>
      </c>
      <c r="S152" s="11">
        <v>0</v>
      </c>
      <c r="T152" s="11">
        <v>0</v>
      </c>
      <c r="U152" s="11">
        <v>0</v>
      </c>
      <c r="V152" s="11">
        <v>0</v>
      </c>
      <c r="W152" s="11">
        <v>170.10275913636949</v>
      </c>
      <c r="X152" s="11">
        <v>30.245439898111393</v>
      </c>
      <c r="Y152" s="11">
        <v>41.92240690282965</v>
      </c>
      <c r="Z152" s="11">
        <v>16.488126034754657</v>
      </c>
      <c r="AA152" s="11">
        <v>23.262840149140938</v>
      </c>
      <c r="AB152" s="11">
        <v>111.91881298483661</v>
      </c>
      <c r="AC152" s="11">
        <v>18.330384972790988</v>
      </c>
      <c r="AD152" s="11">
        <v>0</v>
      </c>
      <c r="AE152" s="47"/>
      <c r="AF152" s="11"/>
      <c r="AG152" s="11"/>
      <c r="AH152" s="11"/>
      <c r="AI152" s="11"/>
      <c r="AJ152" s="11"/>
      <c r="AK152" s="11"/>
      <c r="AL152" s="42"/>
    </row>
    <row r="153" spans="1:38" ht="26.25" customHeight="1" thickBot="1" x14ac:dyDescent="0.3">
      <c r="A153" s="79"/>
      <c r="B153" s="41" t="s">
        <v>413</v>
      </c>
      <c r="C153" s="80" t="s">
        <v>419</v>
      </c>
      <c r="D153" s="79" t="s">
        <v>415</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1">
        <v>2265.9972636128377</v>
      </c>
      <c r="F154" s="11">
        <v>2165.5566767316377</v>
      </c>
      <c r="G154" s="11">
        <v>2098.1255567240651</v>
      </c>
      <c r="H154" s="11">
        <v>489.8568592706979</v>
      </c>
      <c r="I154" s="11">
        <v>1380.2420709416019</v>
      </c>
      <c r="J154" s="11">
        <v>6854.8989147720567</v>
      </c>
      <c r="K154" s="11">
        <v>21511.561715011678</v>
      </c>
      <c r="L154" s="11">
        <v>0.21938675281608611</v>
      </c>
      <c r="M154" s="11">
        <v>8890.2444182694217</v>
      </c>
      <c r="N154" s="11">
        <v>238.65071859870511</v>
      </c>
      <c r="O154" s="11">
        <v>34.63274695987765</v>
      </c>
      <c r="P154" s="11">
        <v>7.9448243808661774</v>
      </c>
      <c r="Q154" s="11">
        <v>0</v>
      </c>
      <c r="R154" s="11">
        <v>0</v>
      </c>
      <c r="S154" s="11">
        <v>0</v>
      </c>
      <c r="T154" s="11">
        <v>0</v>
      </c>
      <c r="U154" s="11">
        <v>0</v>
      </c>
      <c r="V154" s="11">
        <v>0</v>
      </c>
      <c r="W154" s="11">
        <v>170.10275913636949</v>
      </c>
      <c r="X154" s="11">
        <v>30.245439898111393</v>
      </c>
      <c r="Y154" s="11">
        <v>41.92240690282965</v>
      </c>
      <c r="Z154" s="11">
        <v>16.488126034754657</v>
      </c>
      <c r="AA154" s="11">
        <v>23.262840149140938</v>
      </c>
      <c r="AB154" s="11">
        <v>111.91881298483661</v>
      </c>
      <c r="AC154" s="11">
        <v>18.330384972790988</v>
      </c>
      <c r="AD154" s="11">
        <v>0</v>
      </c>
      <c r="AE154" s="49"/>
      <c r="AF154" s="11"/>
      <c r="AG154" s="11"/>
      <c r="AH154" s="11"/>
      <c r="AI154" s="11"/>
      <c r="AJ154" s="11"/>
      <c r="AK154" s="11"/>
      <c r="AL154" s="42"/>
    </row>
    <row r="155" spans="1:38" ht="15" customHeight="1" thickBot="1" x14ac:dyDescent="0.4">
      <c r="A155" s="84"/>
      <c r="B155" s="85"/>
      <c r="C155" s="85"/>
      <c r="D155" s="75"/>
      <c r="E155"/>
      <c r="F155"/>
      <c r="G155"/>
      <c r="H155"/>
      <c r="I155"/>
      <c r="J155"/>
      <c r="K155"/>
      <c r="L155"/>
      <c r="M155"/>
      <c r="N155"/>
      <c r="O155" s="75"/>
      <c r="P155" s="75"/>
      <c r="Q155" s="75"/>
      <c r="R155" s="75"/>
      <c r="S155" s="75"/>
      <c r="T155" s="75"/>
      <c r="U155" s="75"/>
      <c r="V155" s="75"/>
      <c r="W155" s="75"/>
      <c r="X155" s="75"/>
      <c r="Y155" s="75"/>
      <c r="Z155" s="75"/>
      <c r="AA155" s="75"/>
      <c r="AB155" s="75"/>
      <c r="AC155" s="75"/>
      <c r="AD155" s="75"/>
      <c r="AE155" s="50"/>
      <c r="AF155" s="75"/>
      <c r="AG155" s="75"/>
      <c r="AH155" s="75"/>
      <c r="AI155" s="75"/>
      <c r="AJ155" s="75"/>
      <c r="AK155" s="75"/>
      <c r="AL155" s="43"/>
    </row>
    <row r="156" spans="1:38" ht="26.25" customHeight="1" thickBot="1" x14ac:dyDescent="0.3">
      <c r="A156" s="113" t="s">
        <v>483</v>
      </c>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5"/>
      <c r="AF156" s="114"/>
      <c r="AG156" s="114"/>
      <c r="AH156" s="114"/>
      <c r="AI156" s="114"/>
      <c r="AJ156" s="114"/>
      <c r="AK156" s="114"/>
      <c r="AL156" s="116"/>
    </row>
    <row r="157" spans="1:38" ht="26.25" customHeight="1" thickBot="1" x14ac:dyDescent="0.3">
      <c r="A157" s="117" t="s">
        <v>484</v>
      </c>
      <c r="B157" s="117" t="s">
        <v>485</v>
      </c>
      <c r="C157" s="118" t="s">
        <v>486</v>
      </c>
      <c r="D157" s="119" t="s">
        <v>454</v>
      </c>
      <c r="E157" s="120">
        <v>43.964722686704903</v>
      </c>
      <c r="F157" s="120">
        <v>1.0755950894483799</v>
      </c>
      <c r="G157" s="120">
        <v>4.3361718131088001</v>
      </c>
      <c r="H157" s="120">
        <v>1.8296395709662999E-2</v>
      </c>
      <c r="I157" s="120">
        <v>0.56558410061994602</v>
      </c>
      <c r="J157" s="120">
        <v>0.57949190637289505</v>
      </c>
      <c r="K157" s="120">
        <v>0.57949190637289505</v>
      </c>
      <c r="L157" s="120" t="s">
        <v>455</v>
      </c>
      <c r="M157" s="120">
        <v>8.4441538716687408</v>
      </c>
      <c r="N157" s="120">
        <v>0.89447720726371205</v>
      </c>
      <c r="O157" s="120" t="s">
        <v>455</v>
      </c>
      <c r="P157" s="120" t="s">
        <v>455</v>
      </c>
      <c r="Q157" s="120" t="s">
        <v>456</v>
      </c>
      <c r="R157" s="120" t="s">
        <v>456</v>
      </c>
      <c r="S157" s="120" t="s">
        <v>456</v>
      </c>
      <c r="T157" s="120" t="s">
        <v>456</v>
      </c>
      <c r="U157" s="120" t="s">
        <v>456</v>
      </c>
      <c r="V157" s="120" t="s">
        <v>456</v>
      </c>
      <c r="W157" s="120" t="s">
        <v>455</v>
      </c>
      <c r="X157" s="120">
        <v>2.1499878648133599E-4</v>
      </c>
      <c r="Y157" s="120">
        <v>6.8091384640830597E-4</v>
      </c>
      <c r="Z157" s="120">
        <v>6.8091384640830597E-4</v>
      </c>
      <c r="AA157" s="120">
        <v>7.3781916207371298E-4</v>
      </c>
      <c r="AB157" s="120">
        <v>2.3146456413716599E-3</v>
      </c>
      <c r="AC157" s="120" t="s">
        <v>455</v>
      </c>
      <c r="AD157" s="120" t="s">
        <v>456</v>
      </c>
      <c r="AE157" s="47"/>
      <c r="AF157" s="120" t="s">
        <v>456</v>
      </c>
      <c r="AG157" s="120" t="s">
        <v>456</v>
      </c>
      <c r="AH157" s="120" t="s">
        <v>456</v>
      </c>
      <c r="AI157" s="120" t="s">
        <v>456</v>
      </c>
      <c r="AJ157" s="120" t="s">
        <v>456</v>
      </c>
      <c r="AK157" s="120" t="s">
        <v>455</v>
      </c>
      <c r="AL157" s="117" t="s">
        <v>83</v>
      </c>
    </row>
    <row r="158" spans="1:38" ht="26.25" customHeight="1" thickBot="1" x14ac:dyDescent="0.3">
      <c r="A158" s="117" t="s">
        <v>484</v>
      </c>
      <c r="B158" s="117" t="s">
        <v>487</v>
      </c>
      <c r="C158" s="118" t="s">
        <v>488</v>
      </c>
      <c r="D158" s="119" t="s">
        <v>454</v>
      </c>
      <c r="E158" s="120">
        <v>27.394517286747401</v>
      </c>
      <c r="F158" s="120">
        <v>2.2710521032031101</v>
      </c>
      <c r="G158" s="120">
        <v>2.5380967359164099</v>
      </c>
      <c r="H158" s="120">
        <v>1.39661203435145E-2</v>
      </c>
      <c r="I158" s="120">
        <v>0.331792408108746</v>
      </c>
      <c r="J158" s="120">
        <v>0.33995123781633901</v>
      </c>
      <c r="K158" s="120">
        <v>0.33995123781633901</v>
      </c>
      <c r="L158" s="120" t="s">
        <v>455</v>
      </c>
      <c r="M158" s="120">
        <v>71.977863634716797</v>
      </c>
      <c r="N158" s="120">
        <v>39.883821243639701</v>
      </c>
      <c r="O158" s="120" t="s">
        <v>455</v>
      </c>
      <c r="P158" s="120" t="s">
        <v>455</v>
      </c>
      <c r="Q158" s="120" t="s">
        <v>456</v>
      </c>
      <c r="R158" s="120" t="s">
        <v>456</v>
      </c>
      <c r="S158" s="120" t="s">
        <v>456</v>
      </c>
      <c r="T158" s="120" t="s">
        <v>456</v>
      </c>
      <c r="U158" s="120" t="s">
        <v>456</v>
      </c>
      <c r="V158" s="120" t="s">
        <v>456</v>
      </c>
      <c r="W158" s="120" t="s">
        <v>455</v>
      </c>
      <c r="X158" s="120">
        <v>2.4857968733359398E-4</v>
      </c>
      <c r="Y158" s="120">
        <v>9.2683550662548905E-4</v>
      </c>
      <c r="Z158" s="120">
        <v>9.2683550662548905E-4</v>
      </c>
      <c r="AA158" s="120">
        <v>1.0043244931899E-3</v>
      </c>
      <c r="AB158" s="120">
        <v>3.1065751937744699E-3</v>
      </c>
      <c r="AC158" s="120" t="s">
        <v>455</v>
      </c>
      <c r="AD158" s="120" t="s">
        <v>456</v>
      </c>
      <c r="AE158" s="47"/>
      <c r="AF158" s="120" t="s">
        <v>456</v>
      </c>
      <c r="AG158" s="120" t="s">
        <v>456</v>
      </c>
      <c r="AH158" s="120" t="s">
        <v>456</v>
      </c>
      <c r="AI158" s="120" t="s">
        <v>456</v>
      </c>
      <c r="AJ158" s="120" t="s">
        <v>456</v>
      </c>
      <c r="AK158" s="120" t="s">
        <v>455</v>
      </c>
      <c r="AL158" s="117" t="s">
        <v>83</v>
      </c>
    </row>
    <row r="159" spans="1:38" ht="26.25" customHeight="1" thickBot="1" x14ac:dyDescent="0.3">
      <c r="A159" s="117" t="s">
        <v>489</v>
      </c>
      <c r="B159" s="117" t="s">
        <v>490</v>
      </c>
      <c r="C159" s="118" t="s">
        <v>491</v>
      </c>
      <c r="D159" s="119" t="s">
        <v>454</v>
      </c>
      <c r="E159" s="120">
        <v>133.07115546226501</v>
      </c>
      <c r="F159" s="120">
        <v>5.1199917010741904</v>
      </c>
      <c r="G159" s="120">
        <v>73.184410615541907</v>
      </c>
      <c r="H159" s="120" t="s">
        <v>457</v>
      </c>
      <c r="I159" s="120">
        <v>9.4611896621367695</v>
      </c>
      <c r="J159" s="120">
        <v>10.281839172122</v>
      </c>
      <c r="K159" s="120">
        <v>10.7102491376271</v>
      </c>
      <c r="L159" s="120" t="s">
        <v>455</v>
      </c>
      <c r="M159" s="120">
        <v>11.4372718006196</v>
      </c>
      <c r="N159" s="120">
        <v>0.39320119695289502</v>
      </c>
      <c r="O159" s="120">
        <v>0.214917167586196</v>
      </c>
      <c r="P159" s="120">
        <v>4.9136185965883298E-3</v>
      </c>
      <c r="Q159" s="120" t="s">
        <v>456</v>
      </c>
      <c r="R159" s="120" t="s">
        <v>456</v>
      </c>
      <c r="S159" s="120" t="s">
        <v>456</v>
      </c>
      <c r="T159" s="120" t="s">
        <v>456</v>
      </c>
      <c r="U159" s="120" t="s">
        <v>456</v>
      </c>
      <c r="V159" s="120" t="s">
        <v>456</v>
      </c>
      <c r="W159" s="120">
        <v>13.1128943662751</v>
      </c>
      <c r="X159" s="120">
        <v>1.31128943662751E-2</v>
      </c>
      <c r="Y159" s="120">
        <v>2.6244352136085999E-2</v>
      </c>
      <c r="Z159" s="120">
        <v>1.31128943662751E-2</v>
      </c>
      <c r="AA159" s="120">
        <v>2.6244352136085999E-2</v>
      </c>
      <c r="AB159" s="120">
        <v>7.8714493004722205E-2</v>
      </c>
      <c r="AC159" s="120" t="s">
        <v>455</v>
      </c>
      <c r="AD159" s="120" t="s">
        <v>456</v>
      </c>
      <c r="AE159" s="47"/>
      <c r="AF159" s="120" t="s">
        <v>456</v>
      </c>
      <c r="AG159" s="120" t="s">
        <v>456</v>
      </c>
      <c r="AH159" s="120" t="s">
        <v>456</v>
      </c>
      <c r="AI159" s="120" t="s">
        <v>456</v>
      </c>
      <c r="AJ159" s="120" t="s">
        <v>456</v>
      </c>
      <c r="AK159" s="120" t="s">
        <v>455</v>
      </c>
      <c r="AL159" s="117" t="s">
        <v>83</v>
      </c>
    </row>
    <row r="160" spans="1:38" ht="26.25" customHeight="1" thickBot="1" x14ac:dyDescent="0.3">
      <c r="A160" s="117" t="s">
        <v>492</v>
      </c>
      <c r="B160" s="117" t="s">
        <v>493</v>
      </c>
      <c r="C160" s="118" t="s">
        <v>494</v>
      </c>
      <c r="D160" s="119" t="s">
        <v>454</v>
      </c>
      <c r="E160" s="120" t="s">
        <v>457</v>
      </c>
      <c r="F160" s="120" t="s">
        <v>457</v>
      </c>
      <c r="G160" s="120" t="s">
        <v>457</v>
      </c>
      <c r="H160" s="120" t="s">
        <v>457</v>
      </c>
      <c r="I160" s="120" t="s">
        <v>457</v>
      </c>
      <c r="J160" s="120" t="s">
        <v>457</v>
      </c>
      <c r="K160" s="120" t="s">
        <v>457</v>
      </c>
      <c r="L160" s="120" t="s">
        <v>457</v>
      </c>
      <c r="M160" s="120" t="s">
        <v>457</v>
      </c>
      <c r="N160" s="120" t="s">
        <v>457</v>
      </c>
      <c r="O160" s="120" t="s">
        <v>457</v>
      </c>
      <c r="P160" s="120" t="s">
        <v>457</v>
      </c>
      <c r="Q160" s="120" t="s">
        <v>456</v>
      </c>
      <c r="R160" s="120" t="s">
        <v>456</v>
      </c>
      <c r="S160" s="120" t="s">
        <v>456</v>
      </c>
      <c r="T160" s="120" t="s">
        <v>456</v>
      </c>
      <c r="U160" s="120" t="s">
        <v>456</v>
      </c>
      <c r="V160" s="120" t="s">
        <v>456</v>
      </c>
      <c r="W160" s="120" t="s">
        <v>457</v>
      </c>
      <c r="X160" s="120" t="s">
        <v>457</v>
      </c>
      <c r="Y160" s="120" t="s">
        <v>457</v>
      </c>
      <c r="Z160" s="120" t="s">
        <v>457</v>
      </c>
      <c r="AA160" s="120" t="s">
        <v>457</v>
      </c>
      <c r="AB160" s="120" t="s">
        <v>457</v>
      </c>
      <c r="AC160" s="120" t="s">
        <v>455</v>
      </c>
      <c r="AD160" s="120" t="s">
        <v>456</v>
      </c>
      <c r="AE160" s="47"/>
      <c r="AF160" s="120" t="s">
        <v>456</v>
      </c>
      <c r="AG160" s="120" t="s">
        <v>456</v>
      </c>
      <c r="AH160" s="120" t="s">
        <v>456</v>
      </c>
      <c r="AI160" s="120" t="s">
        <v>456</v>
      </c>
      <c r="AJ160" s="120" t="s">
        <v>456</v>
      </c>
      <c r="AK160" s="120" t="s">
        <v>455</v>
      </c>
      <c r="AL160" s="117" t="s">
        <v>83</v>
      </c>
    </row>
    <row r="161" spans="1:38" ht="26.25" customHeight="1" thickBot="1" x14ac:dyDescent="0.3">
      <c r="A161" s="121" t="s">
        <v>492</v>
      </c>
      <c r="B161" s="121" t="s">
        <v>495</v>
      </c>
      <c r="C161" s="122" t="s">
        <v>496</v>
      </c>
      <c r="D161" s="123" t="s">
        <v>454</v>
      </c>
      <c r="E161" s="124" t="s">
        <v>464</v>
      </c>
      <c r="F161" s="124" t="s">
        <v>464</v>
      </c>
      <c r="G161" s="124" t="s">
        <v>464</v>
      </c>
      <c r="H161" s="124" t="s">
        <v>464</v>
      </c>
      <c r="I161" s="124" t="s">
        <v>464</v>
      </c>
      <c r="J161" s="124" t="s">
        <v>464</v>
      </c>
      <c r="K161" s="124" t="s">
        <v>464</v>
      </c>
      <c r="L161" s="124" t="s">
        <v>464</v>
      </c>
      <c r="M161" s="124" t="s">
        <v>464</v>
      </c>
      <c r="N161" s="124" t="s">
        <v>464</v>
      </c>
      <c r="O161" s="124" t="s">
        <v>464</v>
      </c>
      <c r="P161" s="124" t="s">
        <v>464</v>
      </c>
      <c r="Q161" s="124" t="s">
        <v>456</v>
      </c>
      <c r="R161" s="124" t="s">
        <v>456</v>
      </c>
      <c r="S161" s="124" t="s">
        <v>456</v>
      </c>
      <c r="T161" s="124" t="s">
        <v>456</v>
      </c>
      <c r="U161" s="124" t="s">
        <v>456</v>
      </c>
      <c r="V161" s="124" t="s">
        <v>456</v>
      </c>
      <c r="W161" s="124" t="s">
        <v>464</v>
      </c>
      <c r="X161" s="124" t="s">
        <v>464</v>
      </c>
      <c r="Y161" s="124" t="s">
        <v>464</v>
      </c>
      <c r="Z161" s="124" t="s">
        <v>464</v>
      </c>
      <c r="AA161" s="124" t="s">
        <v>464</v>
      </c>
      <c r="AB161" s="124" t="s">
        <v>464</v>
      </c>
      <c r="AC161" s="124" t="s">
        <v>455</v>
      </c>
      <c r="AD161" s="124" t="s">
        <v>456</v>
      </c>
      <c r="AE161" s="48"/>
      <c r="AF161" s="124" t="s">
        <v>456</v>
      </c>
      <c r="AG161" s="124" t="s">
        <v>456</v>
      </c>
      <c r="AH161" s="124" t="s">
        <v>456</v>
      </c>
      <c r="AI161" s="124" t="s">
        <v>456</v>
      </c>
      <c r="AJ161" s="124" t="s">
        <v>456</v>
      </c>
      <c r="AK161" s="124" t="s">
        <v>455</v>
      </c>
      <c r="AL161" s="121" t="s">
        <v>169</v>
      </c>
    </row>
    <row r="162" spans="1:38" ht="26.25" customHeight="1" thickBot="1" x14ac:dyDescent="0.3">
      <c r="A162" s="125" t="s">
        <v>497</v>
      </c>
      <c r="B162" s="125" t="s">
        <v>498</v>
      </c>
      <c r="C162" s="126" t="s">
        <v>499</v>
      </c>
      <c r="D162" s="127" t="s">
        <v>464</v>
      </c>
      <c r="E162" s="128" t="s">
        <v>464</v>
      </c>
      <c r="F162" s="128" t="s">
        <v>464</v>
      </c>
      <c r="G162" s="128" t="s">
        <v>464</v>
      </c>
      <c r="H162" s="128" t="s">
        <v>464</v>
      </c>
      <c r="I162" s="128" t="s">
        <v>464</v>
      </c>
      <c r="J162" s="128" t="s">
        <v>464</v>
      </c>
      <c r="K162" s="128" t="s">
        <v>464</v>
      </c>
      <c r="L162" s="128" t="s">
        <v>464</v>
      </c>
      <c r="M162" s="128" t="s">
        <v>464</v>
      </c>
      <c r="N162" s="128" t="s">
        <v>464</v>
      </c>
      <c r="O162" s="128" t="s">
        <v>464</v>
      </c>
      <c r="P162" s="128" t="s">
        <v>464</v>
      </c>
      <c r="Q162" s="128" t="s">
        <v>464</v>
      </c>
      <c r="R162" s="128" t="s">
        <v>464</v>
      </c>
      <c r="S162" s="128" t="s">
        <v>464</v>
      </c>
      <c r="T162" s="128" t="s">
        <v>464</v>
      </c>
      <c r="U162" s="128" t="s">
        <v>464</v>
      </c>
      <c r="V162" s="128" t="s">
        <v>464</v>
      </c>
      <c r="W162" s="128" t="s">
        <v>464</v>
      </c>
      <c r="X162" s="128" t="s">
        <v>464</v>
      </c>
      <c r="Y162" s="128" t="s">
        <v>464</v>
      </c>
      <c r="Z162" s="128" t="s">
        <v>464</v>
      </c>
      <c r="AA162" s="128" t="s">
        <v>464</v>
      </c>
      <c r="AB162" s="128" t="s">
        <v>464</v>
      </c>
      <c r="AC162" s="128" t="s">
        <v>464</v>
      </c>
      <c r="AD162" s="128" t="s">
        <v>464</v>
      </c>
      <c r="AE162" s="48"/>
      <c r="AF162" s="128" t="s">
        <v>464</v>
      </c>
      <c r="AG162" s="128" t="s">
        <v>464</v>
      </c>
      <c r="AH162" s="128" t="s">
        <v>464</v>
      </c>
      <c r="AI162" s="128" t="s">
        <v>464</v>
      </c>
      <c r="AJ162" s="128" t="s">
        <v>464</v>
      </c>
      <c r="AK162" s="128" t="s">
        <v>464</v>
      </c>
      <c r="AL162" s="125" t="s">
        <v>169</v>
      </c>
    </row>
    <row r="163" spans="1:38" ht="26.25" customHeight="1" thickBot="1" x14ac:dyDescent="0.3">
      <c r="A163" s="125" t="s">
        <v>497</v>
      </c>
      <c r="B163" s="125" t="s">
        <v>500</v>
      </c>
      <c r="C163" s="126" t="s">
        <v>501</v>
      </c>
      <c r="D163" s="127" t="s">
        <v>456</v>
      </c>
      <c r="E163" s="128" t="s">
        <v>456</v>
      </c>
      <c r="F163" s="128" t="s">
        <v>456</v>
      </c>
      <c r="G163" s="128" t="s">
        <v>456</v>
      </c>
      <c r="H163" s="128" t="s">
        <v>456</v>
      </c>
      <c r="I163" s="128" t="s">
        <v>456</v>
      </c>
      <c r="J163" s="128" t="s">
        <v>456</v>
      </c>
      <c r="K163" s="128" t="s">
        <v>456</v>
      </c>
      <c r="L163" s="128" t="s">
        <v>456</v>
      </c>
      <c r="M163" s="128" t="s">
        <v>456</v>
      </c>
      <c r="N163" s="128" t="s">
        <v>456</v>
      </c>
      <c r="O163" s="128" t="s">
        <v>456</v>
      </c>
      <c r="P163" s="128" t="s">
        <v>456</v>
      </c>
      <c r="Q163" s="128" t="s">
        <v>456</v>
      </c>
      <c r="R163" s="128" t="s">
        <v>456</v>
      </c>
      <c r="S163" s="128" t="s">
        <v>456</v>
      </c>
      <c r="T163" s="128" t="s">
        <v>456</v>
      </c>
      <c r="U163" s="128" t="s">
        <v>456</v>
      </c>
      <c r="V163" s="128" t="s">
        <v>456</v>
      </c>
      <c r="W163" s="128" t="s">
        <v>456</v>
      </c>
      <c r="X163" s="128" t="s">
        <v>456</v>
      </c>
      <c r="Y163" s="128" t="s">
        <v>456</v>
      </c>
      <c r="Z163" s="128" t="s">
        <v>456</v>
      </c>
      <c r="AA163" s="128" t="s">
        <v>456</v>
      </c>
      <c r="AB163" s="128" t="s">
        <v>456</v>
      </c>
      <c r="AC163" s="128" t="s">
        <v>456</v>
      </c>
      <c r="AD163" s="128" t="s">
        <v>456</v>
      </c>
      <c r="AE163" s="48"/>
      <c r="AF163" s="128" t="s">
        <v>456</v>
      </c>
      <c r="AG163" s="128" t="s">
        <v>456</v>
      </c>
      <c r="AH163" s="128" t="s">
        <v>456</v>
      </c>
      <c r="AI163" s="128" t="s">
        <v>456</v>
      </c>
      <c r="AJ163" s="128" t="s">
        <v>456</v>
      </c>
      <c r="AK163" s="128" t="s">
        <v>456</v>
      </c>
      <c r="AL163" s="125" t="s">
        <v>502</v>
      </c>
    </row>
    <row r="164" spans="1:38" ht="26.25" customHeight="1" thickBot="1" x14ac:dyDescent="0.3">
      <c r="A164" s="125" t="s">
        <v>497</v>
      </c>
      <c r="B164" s="125" t="s">
        <v>503</v>
      </c>
      <c r="C164" s="126" t="s">
        <v>504</v>
      </c>
      <c r="D164" s="127" t="s">
        <v>456</v>
      </c>
      <c r="E164" s="128" t="s">
        <v>456</v>
      </c>
      <c r="F164" s="128" t="s">
        <v>456</v>
      </c>
      <c r="G164" s="128" t="s">
        <v>456</v>
      </c>
      <c r="H164" s="128" t="s">
        <v>456</v>
      </c>
      <c r="I164" s="128" t="s">
        <v>456</v>
      </c>
      <c r="J164" s="128" t="s">
        <v>456</v>
      </c>
      <c r="K164" s="128" t="s">
        <v>456</v>
      </c>
      <c r="L164" s="128" t="s">
        <v>456</v>
      </c>
      <c r="M164" s="128" t="s">
        <v>456</v>
      </c>
      <c r="N164" s="128" t="s">
        <v>456</v>
      </c>
      <c r="O164" s="128" t="s">
        <v>456</v>
      </c>
      <c r="P164" s="128" t="s">
        <v>456</v>
      </c>
      <c r="Q164" s="128" t="s">
        <v>456</v>
      </c>
      <c r="R164" s="128" t="s">
        <v>456</v>
      </c>
      <c r="S164" s="128" t="s">
        <v>456</v>
      </c>
      <c r="T164" s="128" t="s">
        <v>456</v>
      </c>
      <c r="U164" s="128" t="s">
        <v>456</v>
      </c>
      <c r="V164" s="128" t="s">
        <v>456</v>
      </c>
      <c r="W164" s="128" t="s">
        <v>456</v>
      </c>
      <c r="X164" s="128" t="s">
        <v>456</v>
      </c>
      <c r="Y164" s="128" t="s">
        <v>456</v>
      </c>
      <c r="Z164" s="128" t="s">
        <v>456</v>
      </c>
      <c r="AA164" s="128" t="s">
        <v>456</v>
      </c>
      <c r="AB164" s="128" t="s">
        <v>456</v>
      </c>
      <c r="AC164" s="128" t="s">
        <v>456</v>
      </c>
      <c r="AD164" s="128" t="s">
        <v>456</v>
      </c>
      <c r="AE164" s="129"/>
      <c r="AF164" s="128" t="s">
        <v>456</v>
      </c>
      <c r="AG164" s="128" t="s">
        <v>456</v>
      </c>
      <c r="AH164" s="128" t="s">
        <v>456</v>
      </c>
      <c r="AI164" s="128" t="s">
        <v>456</v>
      </c>
      <c r="AJ164" s="128" t="s">
        <v>456</v>
      </c>
      <c r="AK164" s="128" t="s">
        <v>456</v>
      </c>
      <c r="AL164" s="125" t="s">
        <v>169</v>
      </c>
    </row>
    <row r="165" spans="1:38" ht="15" customHeight="1" x14ac:dyDescent="0.25">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96" customFormat="1" ht="52.5" customHeight="1" x14ac:dyDescent="0.35">
      <c r="A166" s="170" t="s">
        <v>429</v>
      </c>
      <c r="B166" s="170"/>
      <c r="C166" s="170"/>
      <c r="D166" s="170"/>
      <c r="E166" s="170"/>
      <c r="F166" s="170"/>
      <c r="G166" s="170"/>
      <c r="H166" s="94"/>
      <c r="I166" s="95"/>
      <c r="J166" s="95"/>
      <c r="K166" s="95"/>
      <c r="L166" s="95"/>
      <c r="M166" s="95"/>
      <c r="N166" s="95"/>
      <c r="O166" s="95"/>
      <c r="P166" s="95"/>
      <c r="Q166" s="95"/>
      <c r="R166" s="95"/>
      <c r="S166" s="95"/>
      <c r="T166" s="95"/>
      <c r="U166" s="95"/>
      <c r="AC166" s="97"/>
      <c r="AD166" s="97"/>
      <c r="AG166" s="98"/>
      <c r="AH166" s="98"/>
      <c r="AI166" s="98"/>
      <c r="AJ166" s="98"/>
      <c r="AK166" s="98"/>
      <c r="AL166" s="98"/>
    </row>
    <row r="167" spans="1:38" s="99" customFormat="1" ht="63.75" customHeight="1" x14ac:dyDescent="0.35">
      <c r="A167" s="170" t="s">
        <v>505</v>
      </c>
      <c r="B167" s="170"/>
      <c r="C167" s="170"/>
      <c r="D167" s="170"/>
      <c r="E167" s="170"/>
      <c r="F167" s="170"/>
      <c r="G167" s="170"/>
      <c r="H167" s="94"/>
      <c r="I167" s="95"/>
      <c r="J167"/>
      <c r="K167"/>
      <c r="L167"/>
      <c r="M167" s="95"/>
      <c r="N167" s="95"/>
      <c r="O167" s="95"/>
      <c r="P167" s="95"/>
      <c r="Q167" s="95"/>
      <c r="R167" s="95"/>
      <c r="S167" s="95"/>
      <c r="T167" s="95"/>
      <c r="U167" s="95"/>
    </row>
    <row r="168" spans="1:38" s="99" customFormat="1" ht="26.25" customHeight="1" x14ac:dyDescent="0.35">
      <c r="A168" s="170" t="s">
        <v>506</v>
      </c>
      <c r="B168" s="170"/>
      <c r="C168" s="170"/>
      <c r="D168" s="170"/>
      <c r="E168" s="170"/>
      <c r="F168" s="170"/>
      <c r="G168" s="170"/>
      <c r="H168" s="94"/>
      <c r="I168" s="95"/>
      <c r="J168"/>
      <c r="K168"/>
      <c r="L168"/>
      <c r="M168" s="95"/>
      <c r="N168" s="95"/>
      <c r="O168" s="95"/>
      <c r="P168" s="95"/>
      <c r="Q168" s="95"/>
      <c r="R168" s="95"/>
      <c r="S168" s="95"/>
      <c r="T168" s="95"/>
      <c r="U168" s="95"/>
    </row>
    <row r="169" spans="1:38" s="96" customFormat="1" ht="26.25" customHeight="1" x14ac:dyDescent="0.35">
      <c r="A169" s="170" t="s">
        <v>507</v>
      </c>
      <c r="B169" s="170"/>
      <c r="C169" s="170"/>
      <c r="D169" s="170"/>
      <c r="E169" s="170"/>
      <c r="F169" s="170"/>
      <c r="G169" s="170"/>
      <c r="H169" s="94"/>
      <c r="I169" s="95"/>
      <c r="J169"/>
      <c r="K169"/>
      <c r="L169"/>
      <c r="M169" s="95"/>
      <c r="N169" s="95"/>
      <c r="O169" s="95"/>
      <c r="P169" s="95"/>
      <c r="Q169" s="95"/>
      <c r="R169" s="95"/>
      <c r="S169" s="95"/>
      <c r="T169" s="95"/>
      <c r="U169" s="95"/>
      <c r="AC169" s="97"/>
      <c r="AD169" s="97"/>
      <c r="AG169" s="98"/>
      <c r="AH169" s="98"/>
      <c r="AI169" s="98"/>
      <c r="AJ169" s="98"/>
      <c r="AK169" s="98"/>
      <c r="AL169" s="98"/>
    </row>
    <row r="170" spans="1:38" s="99" customFormat="1" ht="52.5" customHeight="1" x14ac:dyDescent="0.35">
      <c r="A170" s="170" t="s">
        <v>508</v>
      </c>
      <c r="B170" s="170"/>
      <c r="C170" s="170"/>
      <c r="D170" s="170"/>
      <c r="E170" s="170"/>
      <c r="F170" s="170"/>
      <c r="G170" s="170"/>
      <c r="H170" s="94"/>
      <c r="I170" s="95"/>
      <c r="J170"/>
      <c r="K170"/>
      <c r="L170"/>
      <c r="M170" s="95"/>
      <c r="N170" s="95"/>
      <c r="O170" s="95"/>
      <c r="P170" s="95"/>
      <c r="Q170" s="95"/>
      <c r="R170" s="95"/>
      <c r="S170" s="95"/>
      <c r="T170" s="95"/>
      <c r="U170" s="95"/>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44E58-CC51-4D9A-B453-85497AA36E30}">
  <dimension ref="A1:AL170"/>
  <sheetViews>
    <sheetView zoomScale="80" zoomScaleNormal="80" workbookViewId="0">
      <pane xSplit="4" ySplit="13" topLeftCell="E14" activePane="bottomRight" state="frozen"/>
      <selection pane="topRight"/>
      <selection pane="bottomLeft"/>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5" width="8.54296875" style="134" customWidth="1"/>
    <col min="6" max="24" width="8.54296875" style="1" customWidth="1"/>
    <col min="25" max="25" width="8.81640625" style="1" customWidth="1"/>
    <col min="26" max="30" width="8.54296875" style="1" customWidth="1"/>
    <col min="31" max="31" width="2.1796875" style="1" customWidth="1"/>
    <col min="32" max="37" width="8.54296875" style="1" customWidth="1"/>
    <col min="38" max="38" width="25.81640625" style="1" customWidth="1"/>
    <col min="39" max="16384" width="8.81640625" style="1"/>
  </cols>
  <sheetData>
    <row r="1" spans="1:38" ht="22.5" customHeight="1" x14ac:dyDescent="0.25">
      <c r="A1" s="20" t="s">
        <v>515</v>
      </c>
      <c r="B1" s="21"/>
      <c r="C1" s="22"/>
    </row>
    <row r="2" spans="1:38" x14ac:dyDescent="0.25">
      <c r="A2" s="23" t="s">
        <v>24</v>
      </c>
      <c r="B2" s="21"/>
      <c r="C2" s="22"/>
    </row>
    <row r="3" spans="1:38" ht="13" x14ac:dyDescent="0.3">
      <c r="B3" s="21"/>
      <c r="C3" s="22"/>
      <c r="F3" s="112"/>
      <c r="R3" s="2"/>
      <c r="S3" s="2"/>
      <c r="T3" s="2"/>
      <c r="U3" s="2"/>
      <c r="V3" s="2"/>
    </row>
    <row r="4" spans="1:38" ht="13" x14ac:dyDescent="0.3">
      <c r="A4" s="23" t="s">
        <v>25</v>
      </c>
      <c r="B4" s="17" t="s">
        <v>444</v>
      </c>
      <c r="C4" s="24" t="s">
        <v>26</v>
      </c>
      <c r="R4" s="2"/>
      <c r="S4" s="2"/>
      <c r="T4" s="2"/>
      <c r="U4" s="2"/>
      <c r="V4" s="2"/>
    </row>
    <row r="5" spans="1:38" ht="13" x14ac:dyDescent="0.3">
      <c r="A5" s="23" t="s">
        <v>27</v>
      </c>
      <c r="B5" s="17" t="s">
        <v>445</v>
      </c>
      <c r="C5" s="24" t="s">
        <v>422</v>
      </c>
      <c r="R5" s="2"/>
      <c r="S5" s="2"/>
      <c r="T5" s="2"/>
      <c r="U5" s="2"/>
      <c r="V5" s="2"/>
    </row>
    <row r="6" spans="1:38" x14ac:dyDescent="0.25">
      <c r="A6" s="23" t="s">
        <v>29</v>
      </c>
      <c r="B6" s="17">
        <v>2022</v>
      </c>
      <c r="C6" s="24" t="s">
        <v>30</v>
      </c>
      <c r="R6" s="25"/>
      <c r="S6" s="25"/>
      <c r="T6" s="25"/>
      <c r="U6" s="25"/>
      <c r="V6" s="25"/>
    </row>
    <row r="7" spans="1:38" ht="34.5" x14ac:dyDescent="0.3">
      <c r="A7" s="23" t="s">
        <v>516</v>
      </c>
      <c r="B7" s="17">
        <v>2024</v>
      </c>
      <c r="C7" s="24" t="s">
        <v>32</v>
      </c>
      <c r="R7" s="2"/>
      <c r="S7" s="2"/>
      <c r="T7" s="2"/>
      <c r="U7" s="2"/>
      <c r="V7" s="2"/>
    </row>
    <row r="8" spans="1:38" ht="13" x14ac:dyDescent="0.3">
      <c r="A8" s="6"/>
      <c r="B8" s="21"/>
      <c r="C8" s="22"/>
      <c r="R8" s="2"/>
      <c r="S8" s="2"/>
      <c r="T8" s="2"/>
      <c r="U8" s="2"/>
      <c r="V8" s="2"/>
      <c r="AF8" s="25"/>
    </row>
    <row r="9" spans="1:38" ht="13.5" thickBot="1" x14ac:dyDescent="0.35">
      <c r="A9" s="26"/>
      <c r="B9" s="27"/>
      <c r="C9" s="28"/>
      <c r="D9" s="29"/>
      <c r="E9" s="135"/>
      <c r="F9" s="29"/>
      <c r="G9" s="29"/>
      <c r="H9" s="29"/>
      <c r="I9" s="29"/>
      <c r="J9" s="29"/>
      <c r="K9" s="29"/>
      <c r="L9" s="29"/>
      <c r="M9" s="29"/>
      <c r="N9" s="29"/>
      <c r="O9" s="29"/>
      <c r="P9" s="29"/>
      <c r="Q9" s="29"/>
      <c r="R9" s="2"/>
      <c r="S9" s="2"/>
      <c r="T9" s="2"/>
      <c r="U9" s="2"/>
      <c r="V9" s="2"/>
      <c r="AF9" s="25"/>
    </row>
    <row r="10" spans="1:38" s="2" customFormat="1" ht="37.5" customHeight="1" thickBot="1" x14ac:dyDescent="0.35">
      <c r="A10" s="180" t="str">
        <f>B4&amp;": "&amp;B5&amp;": "&amp;B6</f>
        <v>CA: 15.02.2024: 2022</v>
      </c>
      <c r="B10" s="182" t="s">
        <v>33</v>
      </c>
      <c r="C10" s="183"/>
      <c r="D10" s="184"/>
      <c r="E10" s="171" t="s">
        <v>447</v>
      </c>
      <c r="F10" s="172"/>
      <c r="G10" s="172"/>
      <c r="H10" s="173"/>
      <c r="I10" s="171" t="s">
        <v>448</v>
      </c>
      <c r="J10" s="172"/>
      <c r="K10" s="172"/>
      <c r="L10" s="173"/>
      <c r="M10" s="188" t="s">
        <v>449</v>
      </c>
      <c r="N10" s="171" t="s">
        <v>450</v>
      </c>
      <c r="O10" s="172"/>
      <c r="P10" s="173"/>
      <c r="Q10" s="171" t="s">
        <v>451</v>
      </c>
      <c r="R10" s="172"/>
      <c r="S10" s="172"/>
      <c r="T10" s="172"/>
      <c r="U10" s="172"/>
      <c r="V10" s="173"/>
      <c r="W10" s="171" t="s">
        <v>452</v>
      </c>
      <c r="X10" s="172"/>
      <c r="Y10" s="172"/>
      <c r="Z10" s="172"/>
      <c r="AA10" s="172"/>
      <c r="AB10" s="172"/>
      <c r="AC10" s="172"/>
      <c r="AD10" s="173"/>
      <c r="AE10" s="30"/>
      <c r="AF10" s="171" t="s">
        <v>453</v>
      </c>
      <c r="AG10" s="172"/>
      <c r="AH10" s="172"/>
      <c r="AI10" s="172"/>
      <c r="AJ10" s="172"/>
      <c r="AK10" s="172"/>
      <c r="AL10" s="173"/>
    </row>
    <row r="11" spans="1:38"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38" ht="52.5" customHeight="1" thickBot="1" x14ac:dyDescent="0.3">
      <c r="A12" s="181"/>
      <c r="B12" s="185"/>
      <c r="C12" s="186"/>
      <c r="D12" s="187"/>
      <c r="E12" s="136"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38" ht="37.5" customHeight="1" thickBot="1" x14ac:dyDescent="0.3">
      <c r="A13" s="33" t="s">
        <v>75</v>
      </c>
      <c r="B13" s="33" t="s">
        <v>76</v>
      </c>
      <c r="C13" s="34" t="s">
        <v>77</v>
      </c>
      <c r="D13" s="33" t="s">
        <v>78</v>
      </c>
      <c r="E13" s="137"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row>
    <row r="14" spans="1:38" ht="26.25" customHeight="1" thickBot="1" x14ac:dyDescent="0.3">
      <c r="A14" s="51" t="s">
        <v>84</v>
      </c>
      <c r="B14" s="51" t="s">
        <v>85</v>
      </c>
      <c r="C14" s="52" t="s">
        <v>86</v>
      </c>
      <c r="D14" s="53" t="s">
        <v>454</v>
      </c>
      <c r="E14" s="138">
        <v>90.567587555500893</v>
      </c>
      <c r="F14" s="3">
        <v>1.25241970990459</v>
      </c>
      <c r="G14" s="3">
        <v>150.02640824608201</v>
      </c>
      <c r="H14" s="3">
        <v>0.177280509913395</v>
      </c>
      <c r="I14" s="3">
        <v>2.0431952824513999</v>
      </c>
      <c r="J14" s="3">
        <v>4.30972656081941</v>
      </c>
      <c r="K14" s="3">
        <v>12.195814527605799</v>
      </c>
      <c r="L14" s="3">
        <v>0.162406074951254</v>
      </c>
      <c r="M14" s="3">
        <v>40.236560951999998</v>
      </c>
      <c r="N14" s="3">
        <v>0.94887924999999995</v>
      </c>
      <c r="O14" s="3">
        <v>0.11028581</v>
      </c>
      <c r="P14" s="3">
        <v>0.48792236500000002</v>
      </c>
      <c r="Q14" s="3" t="s">
        <v>456</v>
      </c>
      <c r="R14" s="3" t="s">
        <v>456</v>
      </c>
      <c r="S14" s="3" t="s">
        <v>456</v>
      </c>
      <c r="T14" s="3" t="s">
        <v>456</v>
      </c>
      <c r="U14" s="3" t="s">
        <v>456</v>
      </c>
      <c r="V14" s="3" t="s">
        <v>456</v>
      </c>
      <c r="W14" s="3">
        <v>0.61548856741457802</v>
      </c>
      <c r="X14" s="3">
        <v>4.4532532336406302E-3</v>
      </c>
      <c r="Y14" s="3">
        <v>9.96804075442995E-6</v>
      </c>
      <c r="Z14" s="3">
        <v>6.9776285281009698E-6</v>
      </c>
      <c r="AA14" s="3">
        <v>5.9808244526579699E-6</v>
      </c>
      <c r="AB14" s="3">
        <v>4.4761797273758196E-3</v>
      </c>
      <c r="AC14" s="3">
        <v>0.215952788559169</v>
      </c>
      <c r="AD14" s="3" t="s">
        <v>456</v>
      </c>
      <c r="AE14" s="44"/>
      <c r="AF14" s="19" t="s">
        <v>456</v>
      </c>
      <c r="AG14" s="19" t="s">
        <v>456</v>
      </c>
      <c r="AH14" s="19" t="s">
        <v>456</v>
      </c>
      <c r="AI14" s="19" t="s">
        <v>456</v>
      </c>
      <c r="AJ14" s="19" t="s">
        <v>456</v>
      </c>
      <c r="AK14" s="19" t="s">
        <v>455</v>
      </c>
      <c r="AL14" s="37" t="s">
        <v>83</v>
      </c>
    </row>
    <row r="15" spans="1:38" ht="26.25" customHeight="1" thickBot="1" x14ac:dyDescent="0.3">
      <c r="A15" s="51" t="s">
        <v>87</v>
      </c>
      <c r="B15" s="51" t="s">
        <v>88</v>
      </c>
      <c r="C15" s="52" t="s">
        <v>89</v>
      </c>
      <c r="D15" s="53" t="s">
        <v>454</v>
      </c>
      <c r="E15" s="138">
        <v>13.086239121675</v>
      </c>
      <c r="F15" s="3">
        <v>0.58415555345285397</v>
      </c>
      <c r="G15" s="3">
        <v>36.553622951865599</v>
      </c>
      <c r="H15" s="3">
        <v>9.5972300394991106E-3</v>
      </c>
      <c r="I15" s="3">
        <v>1.0862044013148699</v>
      </c>
      <c r="J15" s="3">
        <v>1.78357694309267</v>
      </c>
      <c r="K15" s="3">
        <v>2.7166166627641801</v>
      </c>
      <c r="L15" s="3" t="s">
        <v>455</v>
      </c>
      <c r="M15" s="3">
        <v>17.397574006019301</v>
      </c>
      <c r="N15" s="3">
        <v>6.2460346555390199E-2</v>
      </c>
      <c r="O15" s="3">
        <v>1.33406848958318E-2</v>
      </c>
      <c r="P15" s="3">
        <v>9.5145537431902596E-3</v>
      </c>
      <c r="Q15" s="3" t="s">
        <v>456</v>
      </c>
      <c r="R15" s="3" t="s">
        <v>456</v>
      </c>
      <c r="S15" s="3" t="s">
        <v>456</v>
      </c>
      <c r="T15" s="3" t="s">
        <v>456</v>
      </c>
      <c r="U15" s="3" t="s">
        <v>456</v>
      </c>
      <c r="V15" s="3" t="s">
        <v>456</v>
      </c>
      <c r="W15" s="3" t="s">
        <v>455</v>
      </c>
      <c r="X15" s="3">
        <v>2.1243906354053402E-3</v>
      </c>
      <c r="Y15" s="3">
        <v>1.6242700982632E-4</v>
      </c>
      <c r="Z15" s="3">
        <v>1.6614371888918399E-4</v>
      </c>
      <c r="AA15" s="3">
        <v>2.4222111465726899E-4</v>
      </c>
      <c r="AB15" s="3">
        <v>2.69518247877811E-3</v>
      </c>
      <c r="AC15" s="3" t="s">
        <v>455</v>
      </c>
      <c r="AD15" s="3" t="s">
        <v>456</v>
      </c>
      <c r="AE15" s="44"/>
      <c r="AF15" s="19" t="s">
        <v>456</v>
      </c>
      <c r="AG15" s="19" t="s">
        <v>456</v>
      </c>
      <c r="AH15" s="19" t="s">
        <v>456</v>
      </c>
      <c r="AI15" s="19" t="s">
        <v>456</v>
      </c>
      <c r="AJ15" s="19" t="s">
        <v>456</v>
      </c>
      <c r="AK15" s="19" t="s">
        <v>455</v>
      </c>
      <c r="AL15" s="37" t="s">
        <v>83</v>
      </c>
    </row>
    <row r="16" spans="1:38" ht="26.25" customHeight="1" thickBot="1" x14ac:dyDescent="0.3">
      <c r="A16" s="51" t="s">
        <v>87</v>
      </c>
      <c r="B16" s="51" t="s">
        <v>90</v>
      </c>
      <c r="C16" s="52" t="s">
        <v>91</v>
      </c>
      <c r="D16" s="53" t="s">
        <v>454</v>
      </c>
      <c r="E16" s="138">
        <v>406.30964695186202</v>
      </c>
      <c r="F16" s="3">
        <v>15.75558809572</v>
      </c>
      <c r="G16" s="3">
        <v>177.04507620349099</v>
      </c>
      <c r="H16" s="3">
        <v>2.4244957019467002</v>
      </c>
      <c r="I16" s="3">
        <v>6.0358179621948702</v>
      </c>
      <c r="J16" s="3">
        <v>9.6346453866017594</v>
      </c>
      <c r="K16" s="3">
        <v>19.7624893697906</v>
      </c>
      <c r="L16" s="3">
        <v>1.57357365274853</v>
      </c>
      <c r="M16" s="3">
        <v>482.23851256421699</v>
      </c>
      <c r="N16" s="3">
        <v>0.16112390473523999</v>
      </c>
      <c r="O16" s="3">
        <v>0.244180615887365</v>
      </c>
      <c r="P16" s="3">
        <v>3.94304453403896E-2</v>
      </c>
      <c r="Q16" s="3" t="s">
        <v>456</v>
      </c>
      <c r="R16" s="3" t="s">
        <v>456</v>
      </c>
      <c r="S16" s="3" t="s">
        <v>456</v>
      </c>
      <c r="T16" s="3" t="s">
        <v>456</v>
      </c>
      <c r="U16" s="3" t="s">
        <v>456</v>
      </c>
      <c r="V16" s="3" t="s">
        <v>456</v>
      </c>
      <c r="W16" s="3" t="s">
        <v>455</v>
      </c>
      <c r="X16" s="3">
        <v>4.7268163010423204E-3</v>
      </c>
      <c r="Y16" s="3">
        <v>4.71572013901078E-3</v>
      </c>
      <c r="Z16" s="3">
        <v>1.5939083230131899E-2</v>
      </c>
      <c r="AA16" s="3">
        <v>1.3633435850362601E-2</v>
      </c>
      <c r="AB16" s="3">
        <v>3.9015055520547598E-2</v>
      </c>
      <c r="AC16" s="3" t="s">
        <v>455</v>
      </c>
      <c r="AD16" s="3" t="s">
        <v>456</v>
      </c>
      <c r="AE16" s="44"/>
      <c r="AF16" s="19" t="s">
        <v>456</v>
      </c>
      <c r="AG16" s="19" t="s">
        <v>456</v>
      </c>
      <c r="AH16" s="19" t="s">
        <v>456</v>
      </c>
      <c r="AI16" s="19" t="s">
        <v>456</v>
      </c>
      <c r="AJ16" s="19" t="s">
        <v>456</v>
      </c>
      <c r="AK16" s="19" t="s">
        <v>455</v>
      </c>
      <c r="AL16" s="37" t="s">
        <v>83</v>
      </c>
    </row>
    <row r="17" spans="1:38" ht="26.25" customHeight="1" thickBot="1" x14ac:dyDescent="0.3">
      <c r="A17" s="51" t="s">
        <v>87</v>
      </c>
      <c r="B17" s="51" t="s">
        <v>92</v>
      </c>
      <c r="C17" s="52" t="s">
        <v>93</v>
      </c>
      <c r="D17" s="53" t="s">
        <v>454</v>
      </c>
      <c r="E17" s="138">
        <v>15.970988357052301</v>
      </c>
      <c r="F17" s="3">
        <v>0.25214627511730298</v>
      </c>
      <c r="G17" s="3">
        <v>13.5339561825398</v>
      </c>
      <c r="H17" s="3">
        <v>3.6085087753239799E-5</v>
      </c>
      <c r="I17" s="3">
        <v>0.19528883813967901</v>
      </c>
      <c r="J17" s="3">
        <v>0.28436934064395297</v>
      </c>
      <c r="K17" s="3">
        <v>0.44743970490109802</v>
      </c>
      <c r="L17" s="3">
        <v>0.12683901488063001</v>
      </c>
      <c r="M17" s="3">
        <v>17.601192944310998</v>
      </c>
      <c r="N17" s="3">
        <v>2.7492531318295801</v>
      </c>
      <c r="O17" s="3">
        <v>7.8432865747992006E-2</v>
      </c>
      <c r="P17" s="3">
        <v>0.130313808332507</v>
      </c>
      <c r="Q17" s="3" t="s">
        <v>456</v>
      </c>
      <c r="R17" s="3" t="s">
        <v>456</v>
      </c>
      <c r="S17" s="3" t="s">
        <v>456</v>
      </c>
      <c r="T17" s="3" t="s">
        <v>456</v>
      </c>
      <c r="U17" s="3" t="s">
        <v>456</v>
      </c>
      <c r="V17" s="3" t="s">
        <v>456</v>
      </c>
      <c r="W17" s="3">
        <v>6.4674904505848403</v>
      </c>
      <c r="X17" s="3">
        <v>4.5486013775802303E-2</v>
      </c>
      <c r="Y17" s="3">
        <v>4.8748629697172099E-2</v>
      </c>
      <c r="Z17" s="3">
        <v>2.7913890092588201E-2</v>
      </c>
      <c r="AA17" s="3">
        <v>1.87828445096173E-2</v>
      </c>
      <c r="AB17" s="3">
        <v>0.14093137807518</v>
      </c>
      <c r="AC17" s="3">
        <v>1.2428729651891599</v>
      </c>
      <c r="AD17" s="3" t="s">
        <v>456</v>
      </c>
      <c r="AE17" s="44"/>
      <c r="AF17" s="19" t="s">
        <v>456</v>
      </c>
      <c r="AG17" s="19" t="s">
        <v>456</v>
      </c>
      <c r="AH17" s="19" t="s">
        <v>456</v>
      </c>
      <c r="AI17" s="19" t="s">
        <v>456</v>
      </c>
      <c r="AJ17" s="19" t="s">
        <v>456</v>
      </c>
      <c r="AK17" s="19" t="s">
        <v>455</v>
      </c>
      <c r="AL17" s="37" t="s">
        <v>83</v>
      </c>
    </row>
    <row r="18" spans="1:38" ht="26.25" customHeight="1" thickBot="1" x14ac:dyDescent="0.3">
      <c r="A18" s="51" t="s">
        <v>87</v>
      </c>
      <c r="B18" s="51" t="s">
        <v>94</v>
      </c>
      <c r="C18" s="52" t="s">
        <v>95</v>
      </c>
      <c r="D18" s="53" t="s">
        <v>454</v>
      </c>
      <c r="E18" s="138">
        <v>0.77324701885857605</v>
      </c>
      <c r="F18" s="3">
        <v>0.88407830580562696</v>
      </c>
      <c r="G18" s="3">
        <v>2.7326124718262501</v>
      </c>
      <c r="H18" s="3">
        <v>1.5184290503795501E-3</v>
      </c>
      <c r="I18" s="3">
        <v>0.11791535855720101</v>
      </c>
      <c r="J18" s="3">
        <v>9.7519126116213703E-2</v>
      </c>
      <c r="K18" s="3">
        <v>9.2947208268299594E-2</v>
      </c>
      <c r="L18" s="3">
        <v>3.71831746081068E-2</v>
      </c>
      <c r="M18" s="3">
        <v>18.218253321836698</v>
      </c>
      <c r="N18" s="3">
        <v>1.1061065014390301</v>
      </c>
      <c r="O18" s="3">
        <v>1.9496665642541801E-2</v>
      </c>
      <c r="P18" s="3">
        <v>1.9405789129628699E-3</v>
      </c>
      <c r="Q18" s="3" t="s">
        <v>456</v>
      </c>
      <c r="R18" s="3" t="s">
        <v>456</v>
      </c>
      <c r="S18" s="3" t="s">
        <v>456</v>
      </c>
      <c r="T18" s="3" t="s">
        <v>456</v>
      </c>
      <c r="U18" s="3" t="s">
        <v>456</v>
      </c>
      <c r="V18" s="3" t="s">
        <v>456</v>
      </c>
      <c r="W18" s="3">
        <v>1.2884421011379901E-2</v>
      </c>
      <c r="X18" s="3">
        <v>4.0412145102441298E-4</v>
      </c>
      <c r="Y18" s="3">
        <v>2.2217131462243002E-3</v>
      </c>
      <c r="Z18" s="3">
        <v>9.1243976217383102E-4</v>
      </c>
      <c r="AA18" s="3">
        <v>4.1359429658943897E-4</v>
      </c>
      <c r="AB18" s="3">
        <v>3.9518686560119799E-3</v>
      </c>
      <c r="AC18" s="3">
        <v>5.7451828623160698E-3</v>
      </c>
      <c r="AD18" s="3" t="s">
        <v>456</v>
      </c>
      <c r="AE18" s="44"/>
      <c r="AF18" s="19" t="s">
        <v>456</v>
      </c>
      <c r="AG18" s="19" t="s">
        <v>456</v>
      </c>
      <c r="AH18" s="19" t="s">
        <v>456</v>
      </c>
      <c r="AI18" s="19" t="s">
        <v>456</v>
      </c>
      <c r="AJ18" s="19" t="s">
        <v>456</v>
      </c>
      <c r="AK18" s="19" t="s">
        <v>455</v>
      </c>
      <c r="AL18" s="37" t="s">
        <v>83</v>
      </c>
    </row>
    <row r="19" spans="1:38" ht="26.25" customHeight="1" thickBot="1" x14ac:dyDescent="0.3">
      <c r="A19" s="51" t="s">
        <v>87</v>
      </c>
      <c r="B19" s="51" t="s">
        <v>96</v>
      </c>
      <c r="C19" s="52" t="s">
        <v>97</v>
      </c>
      <c r="D19" s="53" t="s">
        <v>454</v>
      </c>
      <c r="E19" s="138">
        <v>4.2564274137778098</v>
      </c>
      <c r="F19" s="3">
        <v>0.46744010143488701</v>
      </c>
      <c r="G19" s="3">
        <v>7.4518920711845702</v>
      </c>
      <c r="H19" s="3">
        <v>1.4096069587485801E-2</v>
      </c>
      <c r="I19" s="3">
        <v>0.47557051612553802</v>
      </c>
      <c r="J19" s="3">
        <v>0.53629766476555396</v>
      </c>
      <c r="K19" s="3">
        <v>0.54111876048575502</v>
      </c>
      <c r="L19" s="3" t="s">
        <v>455</v>
      </c>
      <c r="M19" s="3">
        <v>1.41106627319369</v>
      </c>
      <c r="N19" s="3">
        <v>1.73527075263528E-2</v>
      </c>
      <c r="O19" s="3">
        <v>1.70952774006008E-3</v>
      </c>
      <c r="P19" s="3">
        <v>7.03723556611129E-3</v>
      </c>
      <c r="Q19" s="3" t="s">
        <v>456</v>
      </c>
      <c r="R19" s="3" t="s">
        <v>456</v>
      </c>
      <c r="S19" s="3" t="s">
        <v>456</v>
      </c>
      <c r="T19" s="3" t="s">
        <v>456</v>
      </c>
      <c r="U19" s="3" t="s">
        <v>456</v>
      </c>
      <c r="V19" s="3" t="s">
        <v>456</v>
      </c>
      <c r="W19" s="3">
        <v>1.3601761523884999E-4</v>
      </c>
      <c r="X19" s="3">
        <v>8.6842859664997896E-4</v>
      </c>
      <c r="Y19" s="3">
        <v>2.0239421147540799E-4</v>
      </c>
      <c r="Z19" s="3">
        <v>1.21726990308755E-4</v>
      </c>
      <c r="AA19" s="3">
        <v>9.3593282279351705E-5</v>
      </c>
      <c r="AB19" s="3">
        <v>1.2861430807134899E-3</v>
      </c>
      <c r="AC19" s="3" t="s">
        <v>455</v>
      </c>
      <c r="AD19" s="3" t="s">
        <v>456</v>
      </c>
      <c r="AE19" s="44"/>
      <c r="AF19" s="19" t="s">
        <v>456</v>
      </c>
      <c r="AG19" s="19" t="s">
        <v>456</v>
      </c>
      <c r="AH19" s="19" t="s">
        <v>456</v>
      </c>
      <c r="AI19" s="19" t="s">
        <v>456</v>
      </c>
      <c r="AJ19" s="19" t="s">
        <v>456</v>
      </c>
      <c r="AK19" s="19" t="s">
        <v>455</v>
      </c>
      <c r="AL19" s="37" t="s">
        <v>83</v>
      </c>
    </row>
    <row r="20" spans="1:38" ht="26.25" customHeight="1" thickBot="1" x14ac:dyDescent="0.3">
      <c r="A20" s="51" t="s">
        <v>87</v>
      </c>
      <c r="B20" s="51" t="s">
        <v>98</v>
      </c>
      <c r="C20" s="52" t="s">
        <v>99</v>
      </c>
      <c r="D20" s="53" t="s">
        <v>454</v>
      </c>
      <c r="E20" s="138">
        <v>14.8300277916245</v>
      </c>
      <c r="F20" s="3">
        <v>1.52541127358845</v>
      </c>
      <c r="G20" s="3">
        <v>12.6603006924519</v>
      </c>
      <c r="H20" s="3">
        <v>0.12563314645356999</v>
      </c>
      <c r="I20" s="3">
        <v>1.8790216787935401</v>
      </c>
      <c r="J20" s="3">
        <v>2.83879356652607</v>
      </c>
      <c r="K20" s="3">
        <v>4.5200871279807897</v>
      </c>
      <c r="L20" s="3">
        <v>0.17961172216391</v>
      </c>
      <c r="M20" s="3">
        <v>24.921726264013</v>
      </c>
      <c r="N20" s="3">
        <v>0.443259574382808</v>
      </c>
      <c r="O20" s="3">
        <v>7.7485646348906895E-2</v>
      </c>
      <c r="P20" s="3">
        <v>1.8923381413878702E-2</v>
      </c>
      <c r="Q20" s="3" t="s">
        <v>456</v>
      </c>
      <c r="R20" s="3" t="s">
        <v>456</v>
      </c>
      <c r="S20" s="3" t="s">
        <v>456</v>
      </c>
      <c r="T20" s="3" t="s">
        <v>456</v>
      </c>
      <c r="U20" s="3" t="s">
        <v>456</v>
      </c>
      <c r="V20" s="3" t="s">
        <v>456</v>
      </c>
      <c r="W20" s="3">
        <v>6.0568866465631102E-2</v>
      </c>
      <c r="X20" s="3">
        <v>5.43279216636603E-3</v>
      </c>
      <c r="Y20" s="3">
        <v>3.5405834599555701E-3</v>
      </c>
      <c r="Z20" s="3">
        <v>3.4699894747124899E-3</v>
      </c>
      <c r="AA20" s="3">
        <v>2.4957628212911101E-3</v>
      </c>
      <c r="AB20" s="3">
        <v>1.4939127922325201E-2</v>
      </c>
      <c r="AC20" s="3">
        <v>4.8764211167289604E-3</v>
      </c>
      <c r="AD20" s="3" t="s">
        <v>456</v>
      </c>
      <c r="AE20" s="44"/>
      <c r="AF20" s="19" t="s">
        <v>456</v>
      </c>
      <c r="AG20" s="19" t="s">
        <v>456</v>
      </c>
      <c r="AH20" s="19" t="s">
        <v>456</v>
      </c>
      <c r="AI20" s="19" t="s">
        <v>456</v>
      </c>
      <c r="AJ20" s="19" t="s">
        <v>456</v>
      </c>
      <c r="AK20" s="19" t="s">
        <v>455</v>
      </c>
      <c r="AL20" s="37" t="s">
        <v>83</v>
      </c>
    </row>
    <row r="21" spans="1:38" ht="26.25" customHeight="1" thickBot="1" x14ac:dyDescent="0.3">
      <c r="A21" s="51" t="s">
        <v>87</v>
      </c>
      <c r="B21" s="51" t="s">
        <v>100</v>
      </c>
      <c r="C21" s="52" t="s">
        <v>101</v>
      </c>
      <c r="D21" s="53" t="s">
        <v>454</v>
      </c>
      <c r="E21" s="138">
        <v>2.0553325553976598</v>
      </c>
      <c r="F21" s="3">
        <v>0.166778013759184</v>
      </c>
      <c r="G21" s="3">
        <v>0.66837088296455904</v>
      </c>
      <c r="H21" s="3">
        <v>1.41657409701712E-2</v>
      </c>
      <c r="I21" s="3">
        <v>0.10736742863703801</v>
      </c>
      <c r="J21" s="3">
        <v>0.244123188036247</v>
      </c>
      <c r="K21" s="3">
        <v>0.326201656544166</v>
      </c>
      <c r="L21" s="3" t="s">
        <v>455</v>
      </c>
      <c r="M21" s="3">
        <v>0.40046680124947398</v>
      </c>
      <c r="N21" s="3">
        <v>2.8992319294715297E-4</v>
      </c>
      <c r="O21" s="3">
        <v>6.3704211783626103E-4</v>
      </c>
      <c r="P21" s="3" t="s">
        <v>455</v>
      </c>
      <c r="Q21" s="3" t="s">
        <v>456</v>
      </c>
      <c r="R21" s="3" t="s">
        <v>456</v>
      </c>
      <c r="S21" s="3" t="s">
        <v>456</v>
      </c>
      <c r="T21" s="3" t="s">
        <v>456</v>
      </c>
      <c r="U21" s="3" t="s">
        <v>456</v>
      </c>
      <c r="V21" s="3" t="s">
        <v>456</v>
      </c>
      <c r="W21" s="3" t="s">
        <v>455</v>
      </c>
      <c r="X21" s="3" t="s">
        <v>455</v>
      </c>
      <c r="Y21" s="3" t="s">
        <v>455</v>
      </c>
      <c r="Z21" s="3" t="s">
        <v>455</v>
      </c>
      <c r="AA21" s="3" t="s">
        <v>455</v>
      </c>
      <c r="AB21" s="3" t="s">
        <v>455</v>
      </c>
      <c r="AC21" s="3" t="s">
        <v>455</v>
      </c>
      <c r="AD21" s="3" t="s">
        <v>456</v>
      </c>
      <c r="AE21" s="44"/>
      <c r="AF21" s="19" t="s">
        <v>456</v>
      </c>
      <c r="AG21" s="19" t="s">
        <v>456</v>
      </c>
      <c r="AH21" s="19" t="s">
        <v>456</v>
      </c>
      <c r="AI21" s="19" t="s">
        <v>456</v>
      </c>
      <c r="AJ21" s="19" t="s">
        <v>456</v>
      </c>
      <c r="AK21" s="19" t="s">
        <v>455</v>
      </c>
      <c r="AL21" s="37" t="s">
        <v>83</v>
      </c>
    </row>
    <row r="22" spans="1:38" ht="26.25" customHeight="1" thickBot="1" x14ac:dyDescent="0.3">
      <c r="A22" s="51" t="s">
        <v>87</v>
      </c>
      <c r="B22" s="51" t="s">
        <v>102</v>
      </c>
      <c r="C22" s="52" t="s">
        <v>103</v>
      </c>
      <c r="D22" s="53" t="s">
        <v>509</v>
      </c>
      <c r="E22" s="138">
        <v>4.2049421015265098</v>
      </c>
      <c r="F22" s="3">
        <v>0.14540024018585401</v>
      </c>
      <c r="G22" s="3">
        <v>5.2022136280927302</v>
      </c>
      <c r="H22" s="3">
        <v>5.9953333285889402E-3</v>
      </c>
      <c r="I22" s="3">
        <v>0.178150761531016</v>
      </c>
      <c r="J22" s="3">
        <v>0.22877135654786701</v>
      </c>
      <c r="K22" s="3">
        <v>0.31469707178886802</v>
      </c>
      <c r="L22" s="3">
        <v>1.00278345546572E-2</v>
      </c>
      <c r="M22" s="3">
        <v>3.17622251423305</v>
      </c>
      <c r="N22" s="3">
        <v>0.122856772553901</v>
      </c>
      <c r="O22" s="3">
        <v>1.2637577046452401E-3</v>
      </c>
      <c r="P22" s="3">
        <v>5.72573364505439E-2</v>
      </c>
      <c r="Q22" s="3" t="s">
        <v>456</v>
      </c>
      <c r="R22" s="3" t="s">
        <v>456</v>
      </c>
      <c r="S22" s="3" t="s">
        <v>456</v>
      </c>
      <c r="T22" s="3" t="s">
        <v>456</v>
      </c>
      <c r="U22" s="3" t="s">
        <v>456</v>
      </c>
      <c r="V22" s="3" t="s">
        <v>456</v>
      </c>
      <c r="W22" s="3">
        <v>4.3223437655749201E-2</v>
      </c>
      <c r="X22" s="3" t="s">
        <v>455</v>
      </c>
      <c r="Y22" s="3" t="s">
        <v>457</v>
      </c>
      <c r="Z22" s="3" t="s">
        <v>455</v>
      </c>
      <c r="AA22" s="3" t="s">
        <v>457</v>
      </c>
      <c r="AB22" s="3" t="s">
        <v>457</v>
      </c>
      <c r="AC22" s="3">
        <v>9.6875468503985596E-2</v>
      </c>
      <c r="AD22" s="3" t="s">
        <v>456</v>
      </c>
      <c r="AE22" s="44"/>
      <c r="AF22" s="19" t="s">
        <v>456</v>
      </c>
      <c r="AG22" s="19" t="s">
        <v>456</v>
      </c>
      <c r="AH22" s="19" t="s">
        <v>456</v>
      </c>
      <c r="AI22" s="19" t="s">
        <v>456</v>
      </c>
      <c r="AJ22" s="19" t="s">
        <v>456</v>
      </c>
      <c r="AK22" s="19" t="s">
        <v>455</v>
      </c>
      <c r="AL22" s="37" t="s">
        <v>83</v>
      </c>
    </row>
    <row r="23" spans="1:38" ht="26.25" customHeight="1" thickBot="1" x14ac:dyDescent="0.3">
      <c r="A23" s="51" t="s">
        <v>104</v>
      </c>
      <c r="B23" s="51" t="s">
        <v>105</v>
      </c>
      <c r="C23" s="52" t="s">
        <v>106</v>
      </c>
      <c r="D23" s="130" t="s">
        <v>454</v>
      </c>
      <c r="E23" s="138">
        <v>73.757622984803305</v>
      </c>
      <c r="F23" s="3">
        <v>17.687861868487499</v>
      </c>
      <c r="G23" s="3">
        <v>5.2420304612007702E-2</v>
      </c>
      <c r="H23" s="3">
        <v>0.15227030825374599</v>
      </c>
      <c r="I23" s="3">
        <v>5.2860082032870803</v>
      </c>
      <c r="J23" s="3">
        <v>5.5125604660989502</v>
      </c>
      <c r="K23" s="3">
        <v>5.5125604660989502</v>
      </c>
      <c r="L23" s="3">
        <v>3.34546940038673</v>
      </c>
      <c r="M23" s="3">
        <v>181.006121594083</v>
      </c>
      <c r="N23" s="3" t="s">
        <v>455</v>
      </c>
      <c r="O23" s="3" t="s">
        <v>455</v>
      </c>
      <c r="P23" s="3" t="s">
        <v>457</v>
      </c>
      <c r="Q23" s="3" t="s">
        <v>456</v>
      </c>
      <c r="R23" s="3" t="s">
        <v>456</v>
      </c>
      <c r="S23" s="3" t="s">
        <v>456</v>
      </c>
      <c r="T23" s="3" t="s">
        <v>456</v>
      </c>
      <c r="U23" s="3" t="s">
        <v>456</v>
      </c>
      <c r="V23" s="3" t="s">
        <v>456</v>
      </c>
      <c r="W23" s="3" t="s">
        <v>457</v>
      </c>
      <c r="X23" s="3" t="s">
        <v>457</v>
      </c>
      <c r="Y23" s="3" t="s">
        <v>457</v>
      </c>
      <c r="Z23" s="3" t="s">
        <v>457</v>
      </c>
      <c r="AA23" s="3" t="s">
        <v>457</v>
      </c>
      <c r="AB23" s="3" t="s">
        <v>457</v>
      </c>
      <c r="AC23" s="3" t="s">
        <v>455</v>
      </c>
      <c r="AD23" s="3" t="s">
        <v>456</v>
      </c>
      <c r="AE23" s="44"/>
      <c r="AF23" s="19" t="s">
        <v>456</v>
      </c>
      <c r="AG23" s="19" t="s">
        <v>456</v>
      </c>
      <c r="AH23" s="19" t="s">
        <v>456</v>
      </c>
      <c r="AI23" s="19" t="s">
        <v>456</v>
      </c>
      <c r="AJ23" s="19" t="s">
        <v>456</v>
      </c>
      <c r="AK23" s="19" t="s">
        <v>455</v>
      </c>
      <c r="AL23" s="37" t="s">
        <v>83</v>
      </c>
    </row>
    <row r="24" spans="1:38" ht="26.25" customHeight="1" thickBot="1" x14ac:dyDescent="0.3">
      <c r="A24" s="56" t="s">
        <v>87</v>
      </c>
      <c r="B24" s="51" t="s">
        <v>107</v>
      </c>
      <c r="C24" s="52" t="s">
        <v>108</v>
      </c>
      <c r="D24" s="53" t="s">
        <v>510</v>
      </c>
      <c r="E24" s="138">
        <v>44.877861872755901</v>
      </c>
      <c r="F24" s="3">
        <v>2.8823948420198602</v>
      </c>
      <c r="G24" s="3">
        <v>3.56088997292597</v>
      </c>
      <c r="H24" s="3">
        <v>1.0221193310053101</v>
      </c>
      <c r="I24" s="3">
        <v>2.7155365903214599</v>
      </c>
      <c r="J24" s="3">
        <v>4.4880505577968899</v>
      </c>
      <c r="K24" s="3">
        <v>8.0330660395916293</v>
      </c>
      <c r="L24" s="3">
        <v>1.08828040208121</v>
      </c>
      <c r="M24" s="3">
        <v>68.584141231540997</v>
      </c>
      <c r="N24" s="3">
        <v>1.93480843204536</v>
      </c>
      <c r="O24" s="3">
        <v>8.6437878997219497E-2</v>
      </c>
      <c r="P24" s="3">
        <v>3.25881591770876E-2</v>
      </c>
      <c r="Q24" s="3" t="s">
        <v>456</v>
      </c>
      <c r="R24" s="3" t="s">
        <v>456</v>
      </c>
      <c r="S24" s="3" t="s">
        <v>456</v>
      </c>
      <c r="T24" s="3" t="s">
        <v>456</v>
      </c>
      <c r="U24" s="3" t="s">
        <v>456</v>
      </c>
      <c r="V24" s="3" t="s">
        <v>456</v>
      </c>
      <c r="W24" s="3">
        <v>1.8478895171140699</v>
      </c>
      <c r="X24" s="3">
        <v>9.57665454834193E-4</v>
      </c>
      <c r="Y24" s="3">
        <v>4.4317317472342696E-3</v>
      </c>
      <c r="Z24" s="3">
        <v>2.33254675610579E-3</v>
      </c>
      <c r="AA24" s="3">
        <v>1.1151803599655701E-3</v>
      </c>
      <c r="AB24" s="3">
        <v>8.8371243181398391E-3</v>
      </c>
      <c r="AC24" s="3" t="s">
        <v>457</v>
      </c>
      <c r="AD24" s="3" t="s">
        <v>456</v>
      </c>
      <c r="AE24" s="44"/>
      <c r="AF24" s="19" t="s">
        <v>456</v>
      </c>
      <c r="AG24" s="19" t="s">
        <v>456</v>
      </c>
      <c r="AH24" s="19" t="s">
        <v>456</v>
      </c>
      <c r="AI24" s="19" t="s">
        <v>456</v>
      </c>
      <c r="AJ24" s="19" t="s">
        <v>456</v>
      </c>
      <c r="AK24" s="19" t="s">
        <v>455</v>
      </c>
      <c r="AL24" s="37" t="s">
        <v>83</v>
      </c>
    </row>
    <row r="25" spans="1:38" ht="26.25" customHeight="1" thickBot="1" x14ac:dyDescent="0.3">
      <c r="A25" s="51" t="s">
        <v>109</v>
      </c>
      <c r="B25" s="51" t="s">
        <v>110</v>
      </c>
      <c r="C25" s="52" t="s">
        <v>111</v>
      </c>
      <c r="D25" s="53" t="s">
        <v>454</v>
      </c>
      <c r="E25" s="138">
        <v>2.7309718912326102</v>
      </c>
      <c r="F25" s="3">
        <v>0.28902398638231502</v>
      </c>
      <c r="G25" s="3">
        <v>0.13839623762690101</v>
      </c>
      <c r="H25" s="3">
        <v>1.0937403505970099E-3</v>
      </c>
      <c r="I25" s="3">
        <v>2.1239326895111699E-2</v>
      </c>
      <c r="J25" s="3">
        <v>2.17646288166219E-2</v>
      </c>
      <c r="K25" s="3">
        <v>2.17646288166219E-2</v>
      </c>
      <c r="L25" s="3">
        <v>1.63760161133094E-2</v>
      </c>
      <c r="M25" s="3">
        <v>2.2140917762342598</v>
      </c>
      <c r="N25" s="3">
        <v>7.5339831896561196E-2</v>
      </c>
      <c r="O25" s="3" t="s">
        <v>455</v>
      </c>
      <c r="P25" s="3" t="s">
        <v>455</v>
      </c>
      <c r="Q25" s="3" t="s">
        <v>456</v>
      </c>
      <c r="R25" s="3" t="s">
        <v>456</v>
      </c>
      <c r="S25" s="3" t="s">
        <v>456</v>
      </c>
      <c r="T25" s="3" t="s">
        <v>456</v>
      </c>
      <c r="U25" s="3" t="s">
        <v>456</v>
      </c>
      <c r="V25" s="3" t="s">
        <v>456</v>
      </c>
      <c r="W25" s="3" t="s">
        <v>455</v>
      </c>
      <c r="X25" s="3">
        <v>8.2332871978492894E-5</v>
      </c>
      <c r="Y25" s="3">
        <v>1.86775756729585E-4</v>
      </c>
      <c r="Z25" s="3">
        <v>1.86775756729585E-4</v>
      </c>
      <c r="AA25" s="3">
        <v>2.0187140382047701E-4</v>
      </c>
      <c r="AB25" s="3">
        <v>6.5775578925813996E-4</v>
      </c>
      <c r="AC25" s="3" t="s">
        <v>455</v>
      </c>
      <c r="AD25" s="3" t="s">
        <v>456</v>
      </c>
      <c r="AE25" s="44"/>
      <c r="AF25" s="19" t="s">
        <v>456</v>
      </c>
      <c r="AG25" s="19" t="s">
        <v>456</v>
      </c>
      <c r="AH25" s="19" t="s">
        <v>456</v>
      </c>
      <c r="AI25" s="19" t="s">
        <v>456</v>
      </c>
      <c r="AJ25" s="19" t="s">
        <v>456</v>
      </c>
      <c r="AK25" s="19" t="s">
        <v>455</v>
      </c>
      <c r="AL25" s="37" t="s">
        <v>83</v>
      </c>
    </row>
    <row r="26" spans="1:38" ht="26.25" customHeight="1" thickBot="1" x14ac:dyDescent="0.3">
      <c r="A26" s="51" t="s">
        <v>109</v>
      </c>
      <c r="B26" s="51" t="s">
        <v>112</v>
      </c>
      <c r="C26" s="52" t="s">
        <v>113</v>
      </c>
      <c r="D26" s="53" t="s">
        <v>454</v>
      </c>
      <c r="E26" s="138">
        <v>3.5974038827023</v>
      </c>
      <c r="F26" s="3">
        <v>1.8238912557548901</v>
      </c>
      <c r="G26" s="3">
        <v>0.21771512301215401</v>
      </c>
      <c r="H26" s="3">
        <v>2.64950818119673E-3</v>
      </c>
      <c r="I26" s="3">
        <v>0.200843843559465</v>
      </c>
      <c r="J26" s="3">
        <v>0.20615617643695</v>
      </c>
      <c r="K26" s="3">
        <v>0.20615617643695</v>
      </c>
      <c r="L26" s="3">
        <v>0.15432774584204401</v>
      </c>
      <c r="M26" s="3">
        <v>22.861203148083298</v>
      </c>
      <c r="N26" s="3">
        <v>13.3263001094094</v>
      </c>
      <c r="O26" s="3" t="s">
        <v>455</v>
      </c>
      <c r="P26" s="3" t="s">
        <v>455</v>
      </c>
      <c r="Q26" s="3" t="s">
        <v>456</v>
      </c>
      <c r="R26" s="3" t="s">
        <v>456</v>
      </c>
      <c r="S26" s="3" t="s">
        <v>456</v>
      </c>
      <c r="T26" s="3" t="s">
        <v>456</v>
      </c>
      <c r="U26" s="3" t="s">
        <v>456</v>
      </c>
      <c r="V26" s="3" t="s">
        <v>456</v>
      </c>
      <c r="W26" s="3" t="s">
        <v>455</v>
      </c>
      <c r="X26" s="3">
        <v>2.6278760886849198E-4</v>
      </c>
      <c r="Y26" s="3">
        <v>1.12481172527658E-3</v>
      </c>
      <c r="Z26" s="3">
        <v>1.12481172527658E-3</v>
      </c>
      <c r="AA26" s="3">
        <v>1.1551220920524199E-3</v>
      </c>
      <c r="AB26" s="3">
        <v>3.66753315147407E-3</v>
      </c>
      <c r="AC26" s="3" t="s">
        <v>455</v>
      </c>
      <c r="AD26" s="3" t="s">
        <v>456</v>
      </c>
      <c r="AE26" s="44"/>
      <c r="AF26" s="19" t="s">
        <v>456</v>
      </c>
      <c r="AG26" s="19" t="s">
        <v>456</v>
      </c>
      <c r="AH26" s="19" t="s">
        <v>456</v>
      </c>
      <c r="AI26" s="19" t="s">
        <v>456</v>
      </c>
      <c r="AJ26" s="19" t="s">
        <v>456</v>
      </c>
      <c r="AK26" s="19" t="s">
        <v>455</v>
      </c>
      <c r="AL26" s="37" t="s">
        <v>83</v>
      </c>
    </row>
    <row r="27" spans="1:38" ht="26.25" customHeight="1" thickBot="1" x14ac:dyDescent="0.3">
      <c r="A27" s="51" t="s">
        <v>114</v>
      </c>
      <c r="B27" s="51" t="s">
        <v>115</v>
      </c>
      <c r="C27" s="52" t="s">
        <v>116</v>
      </c>
      <c r="D27" s="53" t="s">
        <v>454</v>
      </c>
      <c r="E27" s="138">
        <v>9.7876343581376002</v>
      </c>
      <c r="F27" s="3">
        <v>17.5912656161955</v>
      </c>
      <c r="G27" s="3">
        <v>0.163064796107636</v>
      </c>
      <c r="H27" s="3">
        <v>1.7412818042825899</v>
      </c>
      <c r="I27" s="3">
        <v>0.32183555415214599</v>
      </c>
      <c r="J27" s="3">
        <v>0.36367844557918599</v>
      </c>
      <c r="K27" s="3">
        <v>0.36367844557918599</v>
      </c>
      <c r="L27" s="3">
        <v>0.15825710613993799</v>
      </c>
      <c r="M27" s="3">
        <v>298.53191012814398</v>
      </c>
      <c r="N27" s="3" t="s">
        <v>455</v>
      </c>
      <c r="O27" s="3" t="s">
        <v>455</v>
      </c>
      <c r="P27" s="3">
        <v>8.6577399612138405E-3</v>
      </c>
      <c r="Q27" s="3" t="s">
        <v>456</v>
      </c>
      <c r="R27" s="3" t="s">
        <v>456</v>
      </c>
      <c r="S27" s="3" t="s">
        <v>456</v>
      </c>
      <c r="T27" s="3" t="s">
        <v>456</v>
      </c>
      <c r="U27" s="3" t="s">
        <v>456</v>
      </c>
      <c r="V27" s="3" t="s">
        <v>456</v>
      </c>
      <c r="W27" s="3">
        <v>6.5574601111109301</v>
      </c>
      <c r="X27" s="3">
        <v>0.125413720601075</v>
      </c>
      <c r="Y27" s="3">
        <v>9.7268200828058399E-2</v>
      </c>
      <c r="Z27" s="3">
        <v>9.7194877307772098E-2</v>
      </c>
      <c r="AA27" s="3">
        <v>0.124428096977133</v>
      </c>
      <c r="AB27" s="3">
        <v>0.44430489571403797</v>
      </c>
      <c r="AC27" s="3" t="s">
        <v>455</v>
      </c>
      <c r="AD27" s="3" t="s">
        <v>456</v>
      </c>
      <c r="AE27" s="44"/>
      <c r="AF27" s="19" t="s">
        <v>456</v>
      </c>
      <c r="AG27" s="19" t="s">
        <v>456</v>
      </c>
      <c r="AH27" s="19" t="s">
        <v>456</v>
      </c>
      <c r="AI27" s="19" t="s">
        <v>456</v>
      </c>
      <c r="AJ27" s="19" t="s">
        <v>456</v>
      </c>
      <c r="AK27" s="19" t="s">
        <v>455</v>
      </c>
      <c r="AL27" s="37" t="s">
        <v>83</v>
      </c>
    </row>
    <row r="28" spans="1:38" ht="26.25" customHeight="1" thickBot="1" x14ac:dyDescent="0.3">
      <c r="A28" s="51" t="s">
        <v>114</v>
      </c>
      <c r="B28" s="51" t="s">
        <v>117</v>
      </c>
      <c r="C28" s="52" t="s">
        <v>118</v>
      </c>
      <c r="D28" s="53" t="s">
        <v>454</v>
      </c>
      <c r="E28" s="138">
        <v>22.106242838384301</v>
      </c>
      <c r="F28" s="3">
        <v>25.407316280896001</v>
      </c>
      <c r="G28" s="3">
        <v>0.372883438962613</v>
      </c>
      <c r="H28" s="3">
        <v>3.2303994087153001</v>
      </c>
      <c r="I28" s="3">
        <v>0.80993865203097104</v>
      </c>
      <c r="J28" s="3">
        <v>0.91516913936645805</v>
      </c>
      <c r="K28" s="3">
        <v>0.91516913936645805</v>
      </c>
      <c r="L28" s="3">
        <v>0.42672091829453401</v>
      </c>
      <c r="M28" s="3">
        <v>482.43603755057097</v>
      </c>
      <c r="N28" s="3" t="s">
        <v>455</v>
      </c>
      <c r="O28" s="3" t="s">
        <v>455</v>
      </c>
      <c r="P28" s="3">
        <v>1.6545478089550401E-2</v>
      </c>
      <c r="Q28" s="3" t="s">
        <v>456</v>
      </c>
      <c r="R28" s="3" t="s">
        <v>456</v>
      </c>
      <c r="S28" s="3" t="s">
        <v>456</v>
      </c>
      <c r="T28" s="3" t="s">
        <v>456</v>
      </c>
      <c r="U28" s="3" t="s">
        <v>456</v>
      </c>
      <c r="V28" s="3" t="s">
        <v>456</v>
      </c>
      <c r="W28" s="3">
        <v>12.5242277571129</v>
      </c>
      <c r="X28" s="3">
        <v>0.29507599730192902</v>
      </c>
      <c r="Y28" s="3">
        <v>0.204708219281065</v>
      </c>
      <c r="Z28" s="3">
        <v>0.20459009738954301</v>
      </c>
      <c r="AA28" s="3">
        <v>0.29482695268152498</v>
      </c>
      <c r="AB28" s="3">
        <v>0.99920126665406095</v>
      </c>
      <c r="AC28" s="3" t="s">
        <v>455</v>
      </c>
      <c r="AD28" s="3" t="s">
        <v>456</v>
      </c>
      <c r="AE28" s="44"/>
      <c r="AF28" s="19" t="s">
        <v>456</v>
      </c>
      <c r="AG28" s="19" t="s">
        <v>456</v>
      </c>
      <c r="AH28" s="19" t="s">
        <v>456</v>
      </c>
      <c r="AI28" s="19" t="s">
        <v>456</v>
      </c>
      <c r="AJ28" s="19" t="s">
        <v>456</v>
      </c>
      <c r="AK28" s="19" t="s">
        <v>455</v>
      </c>
      <c r="AL28" s="37" t="s">
        <v>83</v>
      </c>
    </row>
    <row r="29" spans="1:38" ht="26.25" customHeight="1" thickBot="1" x14ac:dyDescent="0.3">
      <c r="A29" s="51" t="s">
        <v>114</v>
      </c>
      <c r="B29" s="51" t="s">
        <v>119</v>
      </c>
      <c r="C29" s="52" t="s">
        <v>120</v>
      </c>
      <c r="D29" s="53" t="s">
        <v>454</v>
      </c>
      <c r="E29" s="138">
        <v>125.829418704429</v>
      </c>
      <c r="F29" s="3">
        <v>10.327274034622601</v>
      </c>
      <c r="G29" s="3">
        <v>0.15606905755857001</v>
      </c>
      <c r="H29" s="3">
        <v>1.1751721350064199</v>
      </c>
      <c r="I29" s="3">
        <v>3.5322362822447899</v>
      </c>
      <c r="J29" s="3">
        <v>3.8441967821019398</v>
      </c>
      <c r="K29" s="3">
        <v>3.8441967821019398</v>
      </c>
      <c r="L29" s="3">
        <v>2.1833151476008199</v>
      </c>
      <c r="M29" s="3">
        <v>124.46481347244099</v>
      </c>
      <c r="N29" s="3" t="s">
        <v>455</v>
      </c>
      <c r="O29" s="3" t="s">
        <v>455</v>
      </c>
      <c r="P29" s="3">
        <v>9.3094468390642103E-4</v>
      </c>
      <c r="Q29" s="3" t="s">
        <v>456</v>
      </c>
      <c r="R29" s="3" t="s">
        <v>456</v>
      </c>
      <c r="S29" s="3" t="s">
        <v>456</v>
      </c>
      <c r="T29" s="3" t="s">
        <v>456</v>
      </c>
      <c r="U29" s="3" t="s">
        <v>456</v>
      </c>
      <c r="V29" s="3" t="s">
        <v>456</v>
      </c>
      <c r="W29" s="3">
        <v>0.90412860812610696</v>
      </c>
      <c r="X29" s="3">
        <v>0.33203636750973697</v>
      </c>
      <c r="Y29" s="3">
        <v>0.117970211582464</v>
      </c>
      <c r="Z29" s="3">
        <v>4.7414548242858803E-2</v>
      </c>
      <c r="AA29" s="3">
        <v>7.8925108763067103E-2</v>
      </c>
      <c r="AB29" s="3">
        <v>0.57634623609812596</v>
      </c>
      <c r="AC29" s="3" t="s">
        <v>455</v>
      </c>
      <c r="AD29" s="3" t="s">
        <v>456</v>
      </c>
      <c r="AE29" s="44"/>
      <c r="AF29" s="19" t="s">
        <v>456</v>
      </c>
      <c r="AG29" s="19" t="s">
        <v>456</v>
      </c>
      <c r="AH29" s="19" t="s">
        <v>456</v>
      </c>
      <c r="AI29" s="19" t="s">
        <v>456</v>
      </c>
      <c r="AJ29" s="19" t="s">
        <v>456</v>
      </c>
      <c r="AK29" s="19" t="s">
        <v>455</v>
      </c>
      <c r="AL29" s="37" t="s">
        <v>83</v>
      </c>
    </row>
    <row r="30" spans="1:38" ht="26.25" customHeight="1" thickBot="1" x14ac:dyDescent="0.3">
      <c r="A30" s="51" t="s">
        <v>114</v>
      </c>
      <c r="B30" s="51" t="s">
        <v>121</v>
      </c>
      <c r="C30" s="52" t="s">
        <v>122</v>
      </c>
      <c r="D30" s="53" t="s">
        <v>454</v>
      </c>
      <c r="E30" s="138">
        <v>1.3439426318108201</v>
      </c>
      <c r="F30" s="3">
        <v>3.1164966959870899</v>
      </c>
      <c r="G30" s="3">
        <v>4.9386225471425797E-3</v>
      </c>
      <c r="H30" s="3">
        <v>0.105470261338244</v>
      </c>
      <c r="I30" s="3">
        <v>3.73266814775602E-2</v>
      </c>
      <c r="J30" s="3">
        <v>4.21952179370612E-2</v>
      </c>
      <c r="K30" s="3">
        <v>4.21952179370612E-2</v>
      </c>
      <c r="L30" s="3">
        <v>5.5213829306855504E-3</v>
      </c>
      <c r="M30" s="3">
        <v>22.819738341698802</v>
      </c>
      <c r="N30" s="3" t="s">
        <v>455</v>
      </c>
      <c r="O30" s="3" t="s">
        <v>455</v>
      </c>
      <c r="P30" s="3">
        <v>2.2958236560373699E-4</v>
      </c>
      <c r="Q30" s="3" t="s">
        <v>456</v>
      </c>
      <c r="R30" s="3" t="s">
        <v>456</v>
      </c>
      <c r="S30" s="3" t="s">
        <v>456</v>
      </c>
      <c r="T30" s="3" t="s">
        <v>456</v>
      </c>
      <c r="U30" s="3" t="s">
        <v>456</v>
      </c>
      <c r="V30" s="3" t="s">
        <v>456</v>
      </c>
      <c r="W30" s="3">
        <v>0.173629424349489</v>
      </c>
      <c r="X30" s="3">
        <v>2.02689748582759E-2</v>
      </c>
      <c r="Y30" s="3">
        <v>1.42795741851953E-2</v>
      </c>
      <c r="Z30" s="3">
        <v>1.42795741851953E-2</v>
      </c>
      <c r="AA30" s="3">
        <v>2.02651409062314E-2</v>
      </c>
      <c r="AB30" s="3">
        <v>6.90932641348979E-2</v>
      </c>
      <c r="AC30" s="3" t="s">
        <v>455</v>
      </c>
      <c r="AD30" s="3" t="s">
        <v>456</v>
      </c>
      <c r="AE30" s="44"/>
      <c r="AF30" s="19" t="s">
        <v>456</v>
      </c>
      <c r="AG30" s="19" t="s">
        <v>456</v>
      </c>
      <c r="AH30" s="19" t="s">
        <v>456</v>
      </c>
      <c r="AI30" s="19" t="s">
        <v>456</v>
      </c>
      <c r="AJ30" s="19" t="s">
        <v>456</v>
      </c>
      <c r="AK30" s="19" t="s">
        <v>455</v>
      </c>
      <c r="AL30" s="37" t="s">
        <v>83</v>
      </c>
    </row>
    <row r="31" spans="1:38" ht="26.25" customHeight="1" thickBot="1" x14ac:dyDescent="0.3">
      <c r="A31" s="51" t="s">
        <v>114</v>
      </c>
      <c r="B31" s="51" t="s">
        <v>123</v>
      </c>
      <c r="C31" s="52" t="s">
        <v>124</v>
      </c>
      <c r="D31" s="53" t="s">
        <v>454</v>
      </c>
      <c r="E31" s="138" t="s">
        <v>455</v>
      </c>
      <c r="F31" s="3" t="s">
        <v>443</v>
      </c>
      <c r="G31" s="3" t="s">
        <v>455</v>
      </c>
      <c r="H31" s="3" t="s">
        <v>455</v>
      </c>
      <c r="I31" s="3" t="s">
        <v>455</v>
      </c>
      <c r="J31" s="3" t="s">
        <v>455</v>
      </c>
      <c r="K31" s="3" t="s">
        <v>455</v>
      </c>
      <c r="L31" s="3" t="s">
        <v>455</v>
      </c>
      <c r="M31" s="3" t="s">
        <v>455</v>
      </c>
      <c r="N31" s="3" t="s">
        <v>455</v>
      </c>
      <c r="O31" s="3" t="s">
        <v>455</v>
      </c>
      <c r="P31" s="3" t="s">
        <v>455</v>
      </c>
      <c r="Q31" s="3" t="s">
        <v>456</v>
      </c>
      <c r="R31" s="3" t="s">
        <v>456</v>
      </c>
      <c r="S31" s="3" t="s">
        <v>456</v>
      </c>
      <c r="T31" s="3" t="s">
        <v>456</v>
      </c>
      <c r="U31" s="3" t="s">
        <v>456</v>
      </c>
      <c r="V31" s="3" t="s">
        <v>456</v>
      </c>
      <c r="W31" s="3" t="s">
        <v>455</v>
      </c>
      <c r="X31" s="3" t="s">
        <v>455</v>
      </c>
      <c r="Y31" s="3" t="s">
        <v>455</v>
      </c>
      <c r="Z31" s="3" t="s">
        <v>455</v>
      </c>
      <c r="AA31" s="3" t="s">
        <v>455</v>
      </c>
      <c r="AB31" s="3" t="s">
        <v>455</v>
      </c>
      <c r="AC31" s="3" t="s">
        <v>455</v>
      </c>
      <c r="AD31" s="3" t="s">
        <v>456</v>
      </c>
      <c r="AE31" s="44"/>
      <c r="AF31" s="19" t="s">
        <v>456</v>
      </c>
      <c r="AG31" s="19" t="s">
        <v>456</v>
      </c>
      <c r="AH31" s="19" t="s">
        <v>456</v>
      </c>
      <c r="AI31" s="19" t="s">
        <v>456</v>
      </c>
      <c r="AJ31" s="19" t="s">
        <v>456</v>
      </c>
      <c r="AK31" s="19" t="s">
        <v>455</v>
      </c>
      <c r="AL31" s="37" t="s">
        <v>83</v>
      </c>
    </row>
    <row r="32" spans="1:38" ht="26.25" customHeight="1" thickBot="1" x14ac:dyDescent="0.3">
      <c r="A32" s="51" t="s">
        <v>114</v>
      </c>
      <c r="B32" s="51" t="s">
        <v>125</v>
      </c>
      <c r="C32" s="52" t="s">
        <v>126</v>
      </c>
      <c r="D32" s="53" t="s">
        <v>454</v>
      </c>
      <c r="E32" s="138" t="s">
        <v>455</v>
      </c>
      <c r="F32" s="3" t="s">
        <v>455</v>
      </c>
      <c r="G32" s="3" t="s">
        <v>455</v>
      </c>
      <c r="H32" s="3" t="s">
        <v>455</v>
      </c>
      <c r="I32" s="3">
        <v>1.23841716150238</v>
      </c>
      <c r="J32" s="3">
        <v>9.4069214924525397</v>
      </c>
      <c r="K32" s="3">
        <v>9.4069214924525397</v>
      </c>
      <c r="L32" s="3" t="s">
        <v>457</v>
      </c>
      <c r="M32" s="3" t="s">
        <v>455</v>
      </c>
      <c r="N32" s="3" t="s">
        <v>455</v>
      </c>
      <c r="O32" s="3" t="s">
        <v>455</v>
      </c>
      <c r="P32" s="3" t="s">
        <v>455</v>
      </c>
      <c r="Q32" s="3" t="s">
        <v>456</v>
      </c>
      <c r="R32" s="3" t="s">
        <v>456</v>
      </c>
      <c r="S32" s="3" t="s">
        <v>456</v>
      </c>
      <c r="T32" s="3" t="s">
        <v>456</v>
      </c>
      <c r="U32" s="3" t="s">
        <v>456</v>
      </c>
      <c r="V32" s="3" t="s">
        <v>456</v>
      </c>
      <c r="W32" s="3" t="s">
        <v>455</v>
      </c>
      <c r="X32" s="3" t="s">
        <v>455</v>
      </c>
      <c r="Y32" s="3" t="s">
        <v>455</v>
      </c>
      <c r="Z32" s="3" t="s">
        <v>455</v>
      </c>
      <c r="AA32" s="3" t="s">
        <v>455</v>
      </c>
      <c r="AB32" s="3" t="s">
        <v>455</v>
      </c>
      <c r="AC32" s="3" t="s">
        <v>455</v>
      </c>
      <c r="AD32" s="3" t="s">
        <v>456</v>
      </c>
      <c r="AE32" s="44"/>
      <c r="AF32" s="19" t="s">
        <v>456</v>
      </c>
      <c r="AG32" s="19" t="s">
        <v>456</v>
      </c>
      <c r="AH32" s="19" t="s">
        <v>456</v>
      </c>
      <c r="AI32" s="19" t="s">
        <v>456</v>
      </c>
      <c r="AJ32" s="19" t="s">
        <v>456</v>
      </c>
      <c r="AK32" s="19" t="s">
        <v>455</v>
      </c>
      <c r="AL32" s="37" t="s">
        <v>127</v>
      </c>
    </row>
    <row r="33" spans="1:38" ht="26.25" customHeight="1" thickBot="1" x14ac:dyDescent="0.3">
      <c r="A33" s="51" t="s">
        <v>114</v>
      </c>
      <c r="B33" s="51" t="s">
        <v>128</v>
      </c>
      <c r="C33" s="52" t="s">
        <v>129</v>
      </c>
      <c r="D33" s="53" t="s">
        <v>454</v>
      </c>
      <c r="E33" s="138" t="s">
        <v>455</v>
      </c>
      <c r="F33" s="3" t="s">
        <v>455</v>
      </c>
      <c r="G33" s="3" t="s">
        <v>455</v>
      </c>
      <c r="H33" s="3" t="s">
        <v>455</v>
      </c>
      <c r="I33" s="3">
        <v>2.5142526565736198</v>
      </c>
      <c r="J33" s="3">
        <v>4.6560234380992904</v>
      </c>
      <c r="K33" s="3">
        <v>9.3120468761985702</v>
      </c>
      <c r="L33" s="3" t="s">
        <v>455</v>
      </c>
      <c r="M33" s="3" t="s">
        <v>455</v>
      </c>
      <c r="N33" s="3" t="s">
        <v>455</v>
      </c>
      <c r="O33" s="3" t="s">
        <v>455</v>
      </c>
      <c r="P33" s="3" t="s">
        <v>455</v>
      </c>
      <c r="Q33" s="3" t="s">
        <v>456</v>
      </c>
      <c r="R33" s="3" t="s">
        <v>456</v>
      </c>
      <c r="S33" s="3" t="s">
        <v>456</v>
      </c>
      <c r="T33" s="3" t="s">
        <v>456</v>
      </c>
      <c r="U33" s="3" t="s">
        <v>456</v>
      </c>
      <c r="V33" s="3" t="s">
        <v>456</v>
      </c>
      <c r="W33" s="3" t="s">
        <v>455</v>
      </c>
      <c r="X33" s="3" t="s">
        <v>455</v>
      </c>
      <c r="Y33" s="3" t="s">
        <v>455</v>
      </c>
      <c r="Z33" s="3" t="s">
        <v>455</v>
      </c>
      <c r="AA33" s="3" t="s">
        <v>455</v>
      </c>
      <c r="AB33" s="3" t="s">
        <v>455</v>
      </c>
      <c r="AC33" s="3" t="s">
        <v>455</v>
      </c>
      <c r="AD33" s="3" t="s">
        <v>456</v>
      </c>
      <c r="AE33" s="44"/>
      <c r="AF33" s="19" t="s">
        <v>456</v>
      </c>
      <c r="AG33" s="19" t="s">
        <v>456</v>
      </c>
      <c r="AH33" s="19" t="s">
        <v>456</v>
      </c>
      <c r="AI33" s="19" t="s">
        <v>456</v>
      </c>
      <c r="AJ33" s="19" t="s">
        <v>456</v>
      </c>
      <c r="AK33" s="19" t="s">
        <v>455</v>
      </c>
      <c r="AL33" s="37" t="s">
        <v>127</v>
      </c>
    </row>
    <row r="34" spans="1:38" ht="26.25" customHeight="1" thickBot="1" x14ac:dyDescent="0.3">
      <c r="A34" s="51" t="s">
        <v>104</v>
      </c>
      <c r="B34" s="51" t="s">
        <v>130</v>
      </c>
      <c r="C34" s="52" t="s">
        <v>131</v>
      </c>
      <c r="D34" s="53" t="s">
        <v>454</v>
      </c>
      <c r="E34" s="138">
        <v>76.767364836028804</v>
      </c>
      <c r="F34" s="3">
        <v>3.1708815268803399</v>
      </c>
      <c r="G34" s="3">
        <v>4.6932000000000001E-2</v>
      </c>
      <c r="H34" s="3">
        <v>5.1604549919999999E-2</v>
      </c>
      <c r="I34" s="3">
        <v>1.4843984455319801</v>
      </c>
      <c r="J34" s="3">
        <v>1.53030767580617</v>
      </c>
      <c r="K34" s="3">
        <v>1.53030767580617</v>
      </c>
      <c r="L34" s="3">
        <v>1.1448289415305299</v>
      </c>
      <c r="M34" s="3">
        <v>16.40887029692</v>
      </c>
      <c r="N34" s="3">
        <v>0.12854584476771799</v>
      </c>
      <c r="O34" s="3">
        <v>4.2848614922572699E-2</v>
      </c>
      <c r="P34" s="3">
        <v>4.2848614922572699E-2</v>
      </c>
      <c r="Q34" s="3" t="s">
        <v>456</v>
      </c>
      <c r="R34" s="3" t="s">
        <v>456</v>
      </c>
      <c r="S34" s="3" t="s">
        <v>456</v>
      </c>
      <c r="T34" s="3" t="s">
        <v>456</v>
      </c>
      <c r="U34" s="3" t="s">
        <v>456</v>
      </c>
      <c r="V34" s="3" t="s">
        <v>456</v>
      </c>
      <c r="W34" s="3">
        <v>1.267164</v>
      </c>
      <c r="X34" s="3">
        <v>4.1318307246766498E-3</v>
      </c>
      <c r="Y34" s="3">
        <v>9.7939691251594501E-3</v>
      </c>
      <c r="Z34" s="3">
        <v>7.9575999141920702E-3</v>
      </c>
      <c r="AA34" s="3">
        <v>4.1318307246766498E-3</v>
      </c>
      <c r="AB34" s="3">
        <v>2.6015230488704799E-2</v>
      </c>
      <c r="AC34" s="3" t="s">
        <v>455</v>
      </c>
      <c r="AD34" s="3" t="s">
        <v>456</v>
      </c>
      <c r="AE34" s="44"/>
      <c r="AF34" s="19" t="s">
        <v>456</v>
      </c>
      <c r="AG34" s="19" t="s">
        <v>456</v>
      </c>
      <c r="AH34" s="19" t="s">
        <v>456</v>
      </c>
      <c r="AI34" s="19" t="s">
        <v>456</v>
      </c>
      <c r="AJ34" s="19" t="s">
        <v>456</v>
      </c>
      <c r="AK34" s="19" t="s">
        <v>455</v>
      </c>
      <c r="AL34" s="37" t="s">
        <v>83</v>
      </c>
    </row>
    <row r="35" spans="1:38" s="4" customFormat="1" ht="26.25" customHeight="1" thickBot="1" x14ac:dyDescent="0.3">
      <c r="A35" s="51" t="s">
        <v>132</v>
      </c>
      <c r="B35" s="51" t="s">
        <v>133</v>
      </c>
      <c r="C35" s="52" t="s">
        <v>134</v>
      </c>
      <c r="D35" s="53" t="s">
        <v>458</v>
      </c>
      <c r="E35" s="138" t="s">
        <v>443</v>
      </c>
      <c r="F35" s="3" t="s">
        <v>443</v>
      </c>
      <c r="G35" s="3" t="s">
        <v>443</v>
      </c>
      <c r="H35" s="3" t="s">
        <v>443</v>
      </c>
      <c r="I35" s="3" t="s">
        <v>443</v>
      </c>
      <c r="J35" s="3" t="s">
        <v>443</v>
      </c>
      <c r="K35" s="3" t="s">
        <v>443</v>
      </c>
      <c r="L35" s="3" t="s">
        <v>443</v>
      </c>
      <c r="M35" s="3" t="s">
        <v>443</v>
      </c>
      <c r="N35" s="3" t="s">
        <v>443</v>
      </c>
      <c r="O35" s="3" t="s">
        <v>443</v>
      </c>
      <c r="P35" s="3" t="s">
        <v>443</v>
      </c>
      <c r="Q35" s="3" t="s">
        <v>456</v>
      </c>
      <c r="R35" s="3" t="s">
        <v>456</v>
      </c>
      <c r="S35" s="3" t="s">
        <v>456</v>
      </c>
      <c r="T35" s="3" t="s">
        <v>456</v>
      </c>
      <c r="U35" s="3" t="s">
        <v>456</v>
      </c>
      <c r="V35" s="3" t="s">
        <v>456</v>
      </c>
      <c r="W35" s="3" t="s">
        <v>443</v>
      </c>
      <c r="X35" s="3" t="s">
        <v>443</v>
      </c>
      <c r="Y35" s="3" t="s">
        <v>443</v>
      </c>
      <c r="Z35" s="3" t="s">
        <v>443</v>
      </c>
      <c r="AA35" s="3" t="s">
        <v>443</v>
      </c>
      <c r="AB35" s="3" t="s">
        <v>443</v>
      </c>
      <c r="AC35" s="3" t="s">
        <v>455</v>
      </c>
      <c r="AD35" s="3" t="s">
        <v>456</v>
      </c>
      <c r="AE35" s="44"/>
      <c r="AF35" s="19" t="s">
        <v>456</v>
      </c>
      <c r="AG35" s="19" t="s">
        <v>456</v>
      </c>
      <c r="AH35" s="19" t="s">
        <v>456</v>
      </c>
      <c r="AI35" s="19" t="s">
        <v>456</v>
      </c>
      <c r="AJ35" s="19" t="s">
        <v>456</v>
      </c>
      <c r="AK35" s="19" t="s">
        <v>455</v>
      </c>
      <c r="AL35" s="37" t="s">
        <v>83</v>
      </c>
    </row>
    <row r="36" spans="1:38" ht="26.25" customHeight="1" thickBot="1" x14ac:dyDescent="0.3">
      <c r="A36" s="51" t="s">
        <v>132</v>
      </c>
      <c r="B36" s="51" t="s">
        <v>135</v>
      </c>
      <c r="C36" s="52" t="s">
        <v>136</v>
      </c>
      <c r="D36" s="53" t="s">
        <v>454</v>
      </c>
      <c r="E36" s="138">
        <v>121.42443902458299</v>
      </c>
      <c r="F36" s="3">
        <v>3.67772451136431</v>
      </c>
      <c r="G36" s="3">
        <v>1.8396060626521999</v>
      </c>
      <c r="H36" s="3" t="s">
        <v>457</v>
      </c>
      <c r="I36" s="3">
        <v>1.25124274810435</v>
      </c>
      <c r="J36" s="3">
        <v>1.3629345302572</v>
      </c>
      <c r="K36" s="3">
        <v>1.4197234690179199</v>
      </c>
      <c r="L36" s="3">
        <v>0.69691106681696502</v>
      </c>
      <c r="M36" s="3">
        <v>4.4803206072213797</v>
      </c>
      <c r="N36" s="3">
        <v>0.14816462919938</v>
      </c>
      <c r="O36" s="3">
        <v>8.4647795682305706E-3</v>
      </c>
      <c r="P36" s="3">
        <v>1.29592228574622E-4</v>
      </c>
      <c r="Q36" s="3" t="s">
        <v>456</v>
      </c>
      <c r="R36" s="3" t="s">
        <v>456</v>
      </c>
      <c r="S36" s="3" t="s">
        <v>456</v>
      </c>
      <c r="T36" s="3" t="s">
        <v>456</v>
      </c>
      <c r="U36" s="3" t="s">
        <v>456</v>
      </c>
      <c r="V36" s="3" t="s">
        <v>456</v>
      </c>
      <c r="W36" s="3">
        <v>4.9389247435531098</v>
      </c>
      <c r="X36" s="3">
        <v>4.9389247435531096E-3</v>
      </c>
      <c r="Y36" s="3">
        <v>9.8781607978275596E-3</v>
      </c>
      <c r="Z36" s="3">
        <v>4.9389247435531096E-3</v>
      </c>
      <c r="AA36" s="3">
        <v>9.8781607978275596E-3</v>
      </c>
      <c r="AB36" s="3">
        <v>2.9634171082761299E-2</v>
      </c>
      <c r="AC36" s="3" t="s">
        <v>455</v>
      </c>
      <c r="AD36" s="3" t="s">
        <v>456</v>
      </c>
      <c r="AE36" s="44"/>
      <c r="AF36" s="19" t="s">
        <v>456</v>
      </c>
      <c r="AG36" s="19" t="s">
        <v>456</v>
      </c>
      <c r="AH36" s="19" t="s">
        <v>456</v>
      </c>
      <c r="AI36" s="19" t="s">
        <v>456</v>
      </c>
      <c r="AJ36" s="19" t="s">
        <v>456</v>
      </c>
      <c r="AK36" s="19" t="s">
        <v>455</v>
      </c>
      <c r="AL36" s="37" t="s">
        <v>83</v>
      </c>
    </row>
    <row r="37" spans="1:38" ht="26.25" customHeight="1" thickBot="1" x14ac:dyDescent="0.3">
      <c r="A37" s="51" t="s">
        <v>104</v>
      </c>
      <c r="B37" s="51" t="s">
        <v>137</v>
      </c>
      <c r="C37" s="52" t="s">
        <v>138</v>
      </c>
      <c r="D37" s="53" t="s">
        <v>459</v>
      </c>
      <c r="E37" s="138">
        <v>19.460856292866499</v>
      </c>
      <c r="F37" s="3">
        <v>0.98884980608439699</v>
      </c>
      <c r="G37" s="3">
        <v>2.21533321219974E-2</v>
      </c>
      <c r="H37" s="3">
        <v>1.1968851187412601E-3</v>
      </c>
      <c r="I37" s="3">
        <v>9.0022577592577299E-2</v>
      </c>
      <c r="J37" s="3">
        <v>9.0022577592577299E-2</v>
      </c>
      <c r="K37" s="3">
        <v>9.0022577592577299E-2</v>
      </c>
      <c r="L37" s="3">
        <v>3.42787075014373E-2</v>
      </c>
      <c r="M37" s="3">
        <v>5.6665031720231402</v>
      </c>
      <c r="N37" s="3" t="s">
        <v>443</v>
      </c>
      <c r="O37" s="3" t="s">
        <v>443</v>
      </c>
      <c r="P37" s="3" t="s">
        <v>443</v>
      </c>
      <c r="Q37" s="3" t="s">
        <v>456</v>
      </c>
      <c r="R37" s="3" t="s">
        <v>456</v>
      </c>
      <c r="S37" s="3" t="s">
        <v>456</v>
      </c>
      <c r="T37" s="3" t="s">
        <v>456</v>
      </c>
      <c r="U37" s="3" t="s">
        <v>456</v>
      </c>
      <c r="V37" s="3" t="s">
        <v>456</v>
      </c>
      <c r="W37" s="3" t="s">
        <v>455</v>
      </c>
      <c r="X37" s="3" t="s">
        <v>455</v>
      </c>
      <c r="Y37" s="3" t="s">
        <v>455</v>
      </c>
      <c r="Z37" s="3" t="s">
        <v>455</v>
      </c>
      <c r="AA37" s="3" t="s">
        <v>455</v>
      </c>
      <c r="AB37" s="3" t="s">
        <v>455</v>
      </c>
      <c r="AC37" s="3" t="s">
        <v>455</v>
      </c>
      <c r="AD37" s="3" t="s">
        <v>456</v>
      </c>
      <c r="AE37" s="44"/>
      <c r="AF37" s="19" t="s">
        <v>456</v>
      </c>
      <c r="AG37" s="19" t="s">
        <v>456</v>
      </c>
      <c r="AH37" s="19" t="s">
        <v>456</v>
      </c>
      <c r="AI37" s="19" t="s">
        <v>456</v>
      </c>
      <c r="AJ37" s="19" t="s">
        <v>456</v>
      </c>
      <c r="AK37" s="19" t="s">
        <v>455</v>
      </c>
      <c r="AL37" s="37" t="s">
        <v>83</v>
      </c>
    </row>
    <row r="38" spans="1:38" ht="26.25" customHeight="1" thickBot="1" x14ac:dyDescent="0.3">
      <c r="A38" s="51" t="s">
        <v>104</v>
      </c>
      <c r="B38" s="51" t="s">
        <v>139</v>
      </c>
      <c r="C38" s="52" t="s">
        <v>140</v>
      </c>
      <c r="D38" s="58" t="s">
        <v>454</v>
      </c>
      <c r="E38" s="138">
        <v>25.490760590623001</v>
      </c>
      <c r="F38" s="3">
        <v>46.802603811272597</v>
      </c>
      <c r="G38" s="3">
        <v>5.6439069820961599E-2</v>
      </c>
      <c r="H38" s="3">
        <v>9.3464214979199003E-2</v>
      </c>
      <c r="I38" s="3">
        <v>1.70089781726199</v>
      </c>
      <c r="J38" s="3">
        <v>1.8213741743257099</v>
      </c>
      <c r="K38" s="3">
        <v>1.8213741743257099</v>
      </c>
      <c r="L38" s="3">
        <v>0.53401799701747299</v>
      </c>
      <c r="M38" s="3">
        <v>505.99703921106601</v>
      </c>
      <c r="N38" s="3" t="s">
        <v>455</v>
      </c>
      <c r="O38" s="3" t="s">
        <v>455</v>
      </c>
      <c r="P38" s="3" t="s">
        <v>457</v>
      </c>
      <c r="Q38" s="3" t="s">
        <v>456</v>
      </c>
      <c r="R38" s="3" t="s">
        <v>456</v>
      </c>
      <c r="S38" s="3" t="s">
        <v>456</v>
      </c>
      <c r="T38" s="3" t="s">
        <v>456</v>
      </c>
      <c r="U38" s="3" t="s">
        <v>456</v>
      </c>
      <c r="V38" s="3" t="s">
        <v>456</v>
      </c>
      <c r="W38" s="3" t="s">
        <v>457</v>
      </c>
      <c r="X38" s="3" t="s">
        <v>457</v>
      </c>
      <c r="Y38" s="3" t="s">
        <v>457</v>
      </c>
      <c r="Z38" s="3" t="s">
        <v>457</v>
      </c>
      <c r="AA38" s="3" t="s">
        <v>457</v>
      </c>
      <c r="AB38" s="3" t="s">
        <v>457</v>
      </c>
      <c r="AC38" s="3" t="s">
        <v>455</v>
      </c>
      <c r="AD38" s="3" t="s">
        <v>456</v>
      </c>
      <c r="AE38" s="44"/>
      <c r="AF38" s="19" t="s">
        <v>456</v>
      </c>
      <c r="AG38" s="19" t="s">
        <v>456</v>
      </c>
      <c r="AH38" s="19" t="s">
        <v>456</v>
      </c>
      <c r="AI38" s="19" t="s">
        <v>456</v>
      </c>
      <c r="AJ38" s="19" t="s">
        <v>456</v>
      </c>
      <c r="AK38" s="19" t="s">
        <v>455</v>
      </c>
      <c r="AL38" s="37" t="s">
        <v>83</v>
      </c>
    </row>
    <row r="39" spans="1:38" ht="26.25" customHeight="1" thickBot="1" x14ac:dyDescent="0.3">
      <c r="A39" s="51" t="s">
        <v>141</v>
      </c>
      <c r="B39" s="51" t="s">
        <v>142</v>
      </c>
      <c r="C39" s="52" t="s">
        <v>143</v>
      </c>
      <c r="D39" s="53" t="s">
        <v>454</v>
      </c>
      <c r="E39" s="138">
        <v>29.101918000000001</v>
      </c>
      <c r="F39" s="3">
        <v>1.4944188</v>
      </c>
      <c r="G39" s="3">
        <v>0.92905729999999997</v>
      </c>
      <c r="H39" s="3">
        <v>0.19880426245270799</v>
      </c>
      <c r="I39" s="3">
        <v>2.6611401448304801</v>
      </c>
      <c r="J39" s="3">
        <v>2.6817819027664802</v>
      </c>
      <c r="K39" s="3">
        <v>2.7530587426193498</v>
      </c>
      <c r="L39" s="3">
        <v>0.99938931408245602</v>
      </c>
      <c r="M39" s="3">
        <v>21.547259400000002</v>
      </c>
      <c r="N39" s="3">
        <v>0.19209097834862701</v>
      </c>
      <c r="O39" s="3">
        <v>0.50996254382895401</v>
      </c>
      <c r="P39" s="3">
        <v>6.4687844022307997E-2</v>
      </c>
      <c r="Q39" s="3" t="s">
        <v>456</v>
      </c>
      <c r="R39" s="3" t="s">
        <v>456</v>
      </c>
      <c r="S39" s="3" t="s">
        <v>456</v>
      </c>
      <c r="T39" s="3" t="s">
        <v>456</v>
      </c>
      <c r="U39" s="3" t="s">
        <v>456</v>
      </c>
      <c r="V39" s="3" t="s">
        <v>456</v>
      </c>
      <c r="W39" s="3">
        <v>0.163824938</v>
      </c>
      <c r="X39" s="3">
        <v>4.1991121256265202E-4</v>
      </c>
      <c r="Y39" s="3">
        <v>6.3248883419286599E-4</v>
      </c>
      <c r="Z39" s="3">
        <v>6.3248883419286599E-4</v>
      </c>
      <c r="AA39" s="3">
        <v>6.4217928851959699E-4</v>
      </c>
      <c r="AB39" s="3">
        <v>2.3270681694679799E-3</v>
      </c>
      <c r="AC39" s="3" t="s">
        <v>455</v>
      </c>
      <c r="AD39" s="3" t="s">
        <v>456</v>
      </c>
      <c r="AE39" s="44"/>
      <c r="AF39" s="19" t="s">
        <v>456</v>
      </c>
      <c r="AG39" s="19" t="s">
        <v>456</v>
      </c>
      <c r="AH39" s="19" t="s">
        <v>456</v>
      </c>
      <c r="AI39" s="19" t="s">
        <v>456</v>
      </c>
      <c r="AJ39" s="19" t="s">
        <v>456</v>
      </c>
      <c r="AK39" s="19" t="s">
        <v>455</v>
      </c>
      <c r="AL39" s="37" t="s">
        <v>83</v>
      </c>
    </row>
    <row r="40" spans="1:38" ht="26.25" customHeight="1" thickBot="1" x14ac:dyDescent="0.3">
      <c r="A40" s="51" t="s">
        <v>104</v>
      </c>
      <c r="B40" s="51" t="s">
        <v>144</v>
      </c>
      <c r="C40" s="52" t="s">
        <v>145</v>
      </c>
      <c r="D40" s="53" t="s">
        <v>454</v>
      </c>
      <c r="E40" s="138">
        <v>22.0799902258914</v>
      </c>
      <c r="F40" s="3">
        <v>36.870286449282403</v>
      </c>
      <c r="G40" s="3">
        <v>2.33527948932226E-2</v>
      </c>
      <c r="H40" s="3">
        <v>6.3149589336053497E-2</v>
      </c>
      <c r="I40" s="3">
        <v>2.9973951699846002</v>
      </c>
      <c r="J40" s="3">
        <v>3.1963313390634802</v>
      </c>
      <c r="K40" s="3">
        <v>3.1963313390634802</v>
      </c>
      <c r="L40" s="3">
        <v>1.08704354622897</v>
      </c>
      <c r="M40" s="3">
        <v>674.19001655616898</v>
      </c>
      <c r="N40" s="3" t="s">
        <v>455</v>
      </c>
      <c r="O40" s="3" t="s">
        <v>455</v>
      </c>
      <c r="P40" s="3" t="s">
        <v>457</v>
      </c>
      <c r="Q40" s="3" t="s">
        <v>456</v>
      </c>
      <c r="R40" s="3" t="s">
        <v>456</v>
      </c>
      <c r="S40" s="3" t="s">
        <v>456</v>
      </c>
      <c r="T40" s="3" t="s">
        <v>456</v>
      </c>
      <c r="U40" s="3" t="s">
        <v>456</v>
      </c>
      <c r="V40" s="3" t="s">
        <v>456</v>
      </c>
      <c r="W40" s="3" t="s">
        <v>457</v>
      </c>
      <c r="X40" s="3" t="s">
        <v>457</v>
      </c>
      <c r="Y40" s="3" t="s">
        <v>457</v>
      </c>
      <c r="Z40" s="3" t="s">
        <v>457</v>
      </c>
      <c r="AA40" s="3" t="s">
        <v>457</v>
      </c>
      <c r="AB40" s="3" t="s">
        <v>457</v>
      </c>
      <c r="AC40" s="3" t="s">
        <v>455</v>
      </c>
      <c r="AD40" s="3" t="s">
        <v>456</v>
      </c>
      <c r="AE40" s="44"/>
      <c r="AF40" s="19" t="s">
        <v>456</v>
      </c>
      <c r="AG40" s="19" t="s">
        <v>456</v>
      </c>
      <c r="AH40" s="19" t="s">
        <v>456</v>
      </c>
      <c r="AI40" s="19" t="s">
        <v>456</v>
      </c>
      <c r="AJ40" s="19" t="s">
        <v>456</v>
      </c>
      <c r="AK40" s="19" t="s">
        <v>455</v>
      </c>
      <c r="AL40" s="37" t="s">
        <v>83</v>
      </c>
    </row>
    <row r="41" spans="1:38" ht="26.25" customHeight="1" thickBot="1" x14ac:dyDescent="0.3">
      <c r="A41" s="51" t="s">
        <v>141</v>
      </c>
      <c r="B41" s="51" t="s">
        <v>146</v>
      </c>
      <c r="C41" s="52" t="s">
        <v>147</v>
      </c>
      <c r="D41" s="53" t="s">
        <v>454</v>
      </c>
      <c r="E41" s="138">
        <v>38.896939188456301</v>
      </c>
      <c r="F41" s="3">
        <v>116.439973607347</v>
      </c>
      <c r="G41" s="3">
        <v>2.72896187771636</v>
      </c>
      <c r="H41" s="3">
        <v>1.11275528318839</v>
      </c>
      <c r="I41" s="3">
        <v>82.087396629596398</v>
      </c>
      <c r="J41" s="3">
        <v>82.165990177283902</v>
      </c>
      <c r="K41" s="3">
        <v>87.002585041784101</v>
      </c>
      <c r="L41" s="3">
        <v>7.0066307691546799</v>
      </c>
      <c r="M41" s="3">
        <v>553.58871940158895</v>
      </c>
      <c r="N41" s="3">
        <v>1.51236209300179</v>
      </c>
      <c r="O41" s="3">
        <v>0.51292781765850903</v>
      </c>
      <c r="P41" s="3">
        <v>9.1185246077982299E-2</v>
      </c>
      <c r="Q41" s="3" t="s">
        <v>456</v>
      </c>
      <c r="R41" s="3" t="s">
        <v>456</v>
      </c>
      <c r="S41" s="3" t="s">
        <v>456</v>
      </c>
      <c r="T41" s="3" t="s">
        <v>456</v>
      </c>
      <c r="U41" s="3" t="s">
        <v>456</v>
      </c>
      <c r="V41" s="3" t="s">
        <v>456</v>
      </c>
      <c r="W41" s="3">
        <v>3.5007894751870201</v>
      </c>
      <c r="X41" s="3">
        <v>13.181747352732</v>
      </c>
      <c r="Y41" s="3">
        <v>19.772546013259301</v>
      </c>
      <c r="Z41" s="3">
        <v>6.5913225736849004</v>
      </c>
      <c r="AA41" s="3">
        <v>10.670912149620699</v>
      </c>
      <c r="AB41" s="3">
        <v>50.216528089296901</v>
      </c>
      <c r="AC41" s="3" t="s">
        <v>455</v>
      </c>
      <c r="AD41" s="3" t="s">
        <v>456</v>
      </c>
      <c r="AE41" s="44"/>
      <c r="AF41" s="19" t="s">
        <v>456</v>
      </c>
      <c r="AG41" s="19" t="s">
        <v>456</v>
      </c>
      <c r="AH41" s="19" t="s">
        <v>456</v>
      </c>
      <c r="AI41" s="19" t="s">
        <v>456</v>
      </c>
      <c r="AJ41" s="19" t="s">
        <v>456</v>
      </c>
      <c r="AK41" s="19" t="s">
        <v>455</v>
      </c>
      <c r="AL41" s="37" t="s">
        <v>83</v>
      </c>
    </row>
    <row r="42" spans="1:38" ht="26.25" customHeight="1" thickBot="1" x14ac:dyDescent="0.3">
      <c r="A42" s="51" t="s">
        <v>104</v>
      </c>
      <c r="B42" s="51" t="s">
        <v>148</v>
      </c>
      <c r="C42" s="52" t="s">
        <v>149</v>
      </c>
      <c r="D42" s="53" t="s">
        <v>454</v>
      </c>
      <c r="E42" s="138">
        <v>1.81039492389183</v>
      </c>
      <c r="F42" s="3">
        <v>21.803067830598799</v>
      </c>
      <c r="G42" s="3">
        <v>3.5420551062386998E-3</v>
      </c>
      <c r="H42" s="3">
        <v>1.13464733421202E-2</v>
      </c>
      <c r="I42" s="3">
        <v>0.92224044844688302</v>
      </c>
      <c r="J42" s="3">
        <v>1.00243527005096</v>
      </c>
      <c r="K42" s="3">
        <v>1.00243527005096</v>
      </c>
      <c r="L42" s="3">
        <v>0.11231044181186101</v>
      </c>
      <c r="M42" s="3">
        <v>238.648563491277</v>
      </c>
      <c r="N42" s="3" t="s">
        <v>455</v>
      </c>
      <c r="O42" s="3" t="s">
        <v>455</v>
      </c>
      <c r="P42" s="3" t="s">
        <v>457</v>
      </c>
      <c r="Q42" s="3" t="s">
        <v>456</v>
      </c>
      <c r="R42" s="3" t="s">
        <v>456</v>
      </c>
      <c r="S42" s="3" t="s">
        <v>456</v>
      </c>
      <c r="T42" s="3" t="s">
        <v>456</v>
      </c>
      <c r="U42" s="3" t="s">
        <v>456</v>
      </c>
      <c r="V42" s="3" t="s">
        <v>456</v>
      </c>
      <c r="W42" s="3" t="s">
        <v>457</v>
      </c>
      <c r="X42" s="3" t="s">
        <v>457</v>
      </c>
      <c r="Y42" s="3" t="s">
        <v>457</v>
      </c>
      <c r="Z42" s="3" t="s">
        <v>457</v>
      </c>
      <c r="AA42" s="3" t="s">
        <v>457</v>
      </c>
      <c r="AB42" s="3" t="s">
        <v>457</v>
      </c>
      <c r="AC42" s="3" t="s">
        <v>455</v>
      </c>
      <c r="AD42" s="3" t="s">
        <v>456</v>
      </c>
      <c r="AE42" s="44"/>
      <c r="AF42" s="19" t="s">
        <v>456</v>
      </c>
      <c r="AG42" s="19" t="s">
        <v>456</v>
      </c>
      <c r="AH42" s="19" t="s">
        <v>456</v>
      </c>
      <c r="AI42" s="19" t="s">
        <v>456</v>
      </c>
      <c r="AJ42" s="19" t="s">
        <v>456</v>
      </c>
      <c r="AK42" s="19" t="s">
        <v>455</v>
      </c>
      <c r="AL42" s="37" t="s">
        <v>83</v>
      </c>
    </row>
    <row r="43" spans="1:38" ht="26.25" customHeight="1" thickBot="1" x14ac:dyDescent="0.3">
      <c r="A43" s="51" t="s">
        <v>141</v>
      </c>
      <c r="B43" s="51" t="s">
        <v>150</v>
      </c>
      <c r="C43" s="52" t="s">
        <v>151</v>
      </c>
      <c r="D43" s="53" t="s">
        <v>454</v>
      </c>
      <c r="E43" s="138">
        <v>3.87182223649459</v>
      </c>
      <c r="F43" s="3">
        <v>0.22898681861134301</v>
      </c>
      <c r="G43" s="3">
        <v>0.19293706120000001</v>
      </c>
      <c r="H43" s="3">
        <v>1.99040406653141E-2</v>
      </c>
      <c r="I43" s="3">
        <v>0.56850785165181705</v>
      </c>
      <c r="J43" s="3">
        <v>0.73982716430550199</v>
      </c>
      <c r="K43" s="3">
        <v>1.0552373620698701</v>
      </c>
      <c r="L43" s="3">
        <v>4.1790697869680399E-2</v>
      </c>
      <c r="M43" s="3">
        <v>3.0624003429706801</v>
      </c>
      <c r="N43" s="3">
        <v>2.1108349431604799E-2</v>
      </c>
      <c r="O43" s="3">
        <v>8.0502267785021397E-2</v>
      </c>
      <c r="P43" s="3">
        <v>6.5150234479441696E-3</v>
      </c>
      <c r="Q43" s="3" t="s">
        <v>456</v>
      </c>
      <c r="R43" s="3" t="s">
        <v>456</v>
      </c>
      <c r="S43" s="3" t="s">
        <v>456</v>
      </c>
      <c r="T43" s="3" t="s">
        <v>456</v>
      </c>
      <c r="U43" s="3" t="s">
        <v>456</v>
      </c>
      <c r="V43" s="3" t="s">
        <v>456</v>
      </c>
      <c r="W43" s="3">
        <v>0.24894588600000001</v>
      </c>
      <c r="X43" s="3">
        <v>5.1283308529695997E-5</v>
      </c>
      <c r="Y43" s="3">
        <v>8.65075072281231E-5</v>
      </c>
      <c r="Z43" s="3">
        <v>6.3911507228123102E-5</v>
      </c>
      <c r="AA43" s="3">
        <v>6.1433052627953596E-5</v>
      </c>
      <c r="AB43" s="3">
        <v>2.6313537561389601E-4</v>
      </c>
      <c r="AC43" s="3">
        <v>5.5840000000000002E-4</v>
      </c>
      <c r="AD43" s="3" t="s">
        <v>456</v>
      </c>
      <c r="AE43" s="44"/>
      <c r="AF43" s="19" t="s">
        <v>456</v>
      </c>
      <c r="AG43" s="19" t="s">
        <v>456</v>
      </c>
      <c r="AH43" s="19" t="s">
        <v>456</v>
      </c>
      <c r="AI43" s="19" t="s">
        <v>456</v>
      </c>
      <c r="AJ43" s="19" t="s">
        <v>456</v>
      </c>
      <c r="AK43" s="19" t="s">
        <v>455</v>
      </c>
      <c r="AL43" s="37" t="s">
        <v>83</v>
      </c>
    </row>
    <row r="44" spans="1:38" ht="26.25" customHeight="1" thickBot="1" x14ac:dyDescent="0.3">
      <c r="A44" s="51" t="s">
        <v>104</v>
      </c>
      <c r="B44" s="51" t="s">
        <v>152</v>
      </c>
      <c r="C44" s="52" t="s">
        <v>153</v>
      </c>
      <c r="D44" s="53" t="s">
        <v>454</v>
      </c>
      <c r="E44" s="138">
        <v>51.5118857550139</v>
      </c>
      <c r="F44" s="3">
        <v>7.8570451316475403</v>
      </c>
      <c r="G44" s="3">
        <v>3.4966520814822703E-2</v>
      </c>
      <c r="H44" s="3">
        <v>0.109606266053765</v>
      </c>
      <c r="I44" s="3">
        <v>4.3577453339665402</v>
      </c>
      <c r="J44" s="3">
        <v>4.5050172223544198</v>
      </c>
      <c r="K44" s="3">
        <v>4.5050172223544198</v>
      </c>
      <c r="L44" s="3">
        <v>3.2910052784921602</v>
      </c>
      <c r="M44" s="3">
        <v>81.574791489336704</v>
      </c>
      <c r="N44" s="3" t="s">
        <v>455</v>
      </c>
      <c r="O44" s="3" t="s">
        <v>455</v>
      </c>
      <c r="P44" s="3" t="s">
        <v>457</v>
      </c>
      <c r="Q44" s="3" t="s">
        <v>456</v>
      </c>
      <c r="R44" s="3" t="s">
        <v>456</v>
      </c>
      <c r="S44" s="3" t="s">
        <v>456</v>
      </c>
      <c r="T44" s="3" t="s">
        <v>456</v>
      </c>
      <c r="U44" s="3" t="s">
        <v>456</v>
      </c>
      <c r="V44" s="3" t="s">
        <v>456</v>
      </c>
      <c r="W44" s="3" t="s">
        <v>457</v>
      </c>
      <c r="X44" s="3" t="s">
        <v>457</v>
      </c>
      <c r="Y44" s="3" t="s">
        <v>457</v>
      </c>
      <c r="Z44" s="3" t="s">
        <v>457</v>
      </c>
      <c r="AA44" s="3" t="s">
        <v>457</v>
      </c>
      <c r="AB44" s="3" t="s">
        <v>457</v>
      </c>
      <c r="AC44" s="3" t="s">
        <v>455</v>
      </c>
      <c r="AD44" s="3" t="s">
        <v>456</v>
      </c>
      <c r="AE44" s="44"/>
      <c r="AF44" s="19" t="s">
        <v>456</v>
      </c>
      <c r="AG44" s="19" t="s">
        <v>456</v>
      </c>
      <c r="AH44" s="19" t="s">
        <v>456</v>
      </c>
      <c r="AI44" s="19" t="s">
        <v>456</v>
      </c>
      <c r="AJ44" s="19" t="s">
        <v>456</v>
      </c>
      <c r="AK44" s="19" t="s">
        <v>455</v>
      </c>
      <c r="AL44" s="37" t="s">
        <v>83</v>
      </c>
    </row>
    <row r="45" spans="1:38" ht="26.25" customHeight="1" thickBot="1" x14ac:dyDescent="0.3">
      <c r="A45" s="51" t="s">
        <v>104</v>
      </c>
      <c r="B45" s="51" t="s">
        <v>154</v>
      </c>
      <c r="C45" s="52" t="s">
        <v>155</v>
      </c>
      <c r="D45" s="53" t="s">
        <v>454</v>
      </c>
      <c r="E45" s="138">
        <v>2.8821313730457301</v>
      </c>
      <c r="F45" s="3">
        <v>0.115508331049998</v>
      </c>
      <c r="G45" s="3">
        <v>1.5670606752662599E-3</v>
      </c>
      <c r="H45" s="3" t="s">
        <v>457</v>
      </c>
      <c r="I45" s="3">
        <v>2.1899864851091001E-2</v>
      </c>
      <c r="J45" s="3">
        <v>2.3804200925098901E-2</v>
      </c>
      <c r="K45" s="3">
        <v>2.4796042630311401E-2</v>
      </c>
      <c r="L45" s="3">
        <v>1.6890073667620301E-2</v>
      </c>
      <c r="M45" s="3">
        <v>0.120664317405153</v>
      </c>
      <c r="N45" s="3">
        <v>3.5706301387648399E-3</v>
      </c>
      <c r="O45" s="3">
        <v>1.2259163476426E-4</v>
      </c>
      <c r="P45" s="3">
        <v>1.19021004625495E-6</v>
      </c>
      <c r="Q45" s="3" t="s">
        <v>456</v>
      </c>
      <c r="R45" s="3" t="s">
        <v>456</v>
      </c>
      <c r="S45" s="3" t="s">
        <v>456</v>
      </c>
      <c r="T45" s="3" t="s">
        <v>456</v>
      </c>
      <c r="U45" s="3" t="s">
        <v>456</v>
      </c>
      <c r="V45" s="3" t="s">
        <v>456</v>
      </c>
      <c r="W45" s="3">
        <v>0.119021004625495</v>
      </c>
      <c r="X45" s="3">
        <v>1.19021004625495E-4</v>
      </c>
      <c r="Y45" s="3">
        <v>2.3804200925098899E-4</v>
      </c>
      <c r="Z45" s="3">
        <v>1.19021004625495E-4</v>
      </c>
      <c r="AA45" s="3">
        <v>2.3804200925098899E-4</v>
      </c>
      <c r="AB45" s="3">
        <v>7.1412602775296804E-4</v>
      </c>
      <c r="AC45" s="3" t="s">
        <v>455</v>
      </c>
      <c r="AD45" s="3" t="s">
        <v>456</v>
      </c>
      <c r="AE45" s="44"/>
      <c r="AF45" s="19" t="s">
        <v>456</v>
      </c>
      <c r="AG45" s="19" t="s">
        <v>456</v>
      </c>
      <c r="AH45" s="19" t="s">
        <v>456</v>
      </c>
      <c r="AI45" s="19" t="s">
        <v>456</v>
      </c>
      <c r="AJ45" s="19" t="s">
        <v>456</v>
      </c>
      <c r="AK45" s="19" t="s">
        <v>455</v>
      </c>
      <c r="AL45" s="37" t="s">
        <v>83</v>
      </c>
    </row>
    <row r="46" spans="1:38" ht="26.25" customHeight="1" thickBot="1" x14ac:dyDescent="0.3">
      <c r="A46" s="51" t="s">
        <v>141</v>
      </c>
      <c r="B46" s="51" t="s">
        <v>156</v>
      </c>
      <c r="C46" s="52" t="s">
        <v>157</v>
      </c>
      <c r="D46" s="53" t="s">
        <v>460</v>
      </c>
      <c r="E46" s="138" t="s">
        <v>455</v>
      </c>
      <c r="F46" s="3" t="s">
        <v>455</v>
      </c>
      <c r="G46" s="3" t="s">
        <v>455</v>
      </c>
      <c r="H46" s="3" t="s">
        <v>455</v>
      </c>
      <c r="I46" s="3" t="s">
        <v>455</v>
      </c>
      <c r="J46" s="3" t="s">
        <v>455</v>
      </c>
      <c r="K46" s="3" t="s">
        <v>455</v>
      </c>
      <c r="L46" s="3" t="s">
        <v>455</v>
      </c>
      <c r="M46" s="3" t="s">
        <v>455</v>
      </c>
      <c r="N46" s="3" t="s">
        <v>455</v>
      </c>
      <c r="O46" s="3" t="s">
        <v>455</v>
      </c>
      <c r="P46" s="3" t="s">
        <v>455</v>
      </c>
      <c r="Q46" s="3" t="s">
        <v>456</v>
      </c>
      <c r="R46" s="3" t="s">
        <v>456</v>
      </c>
      <c r="S46" s="3" t="s">
        <v>456</v>
      </c>
      <c r="T46" s="3" t="s">
        <v>456</v>
      </c>
      <c r="U46" s="3" t="s">
        <v>456</v>
      </c>
      <c r="V46" s="3" t="s">
        <v>456</v>
      </c>
      <c r="W46" s="3" t="s">
        <v>455</v>
      </c>
      <c r="X46" s="3" t="s">
        <v>455</v>
      </c>
      <c r="Y46" s="3" t="s">
        <v>455</v>
      </c>
      <c r="Z46" s="3" t="s">
        <v>455</v>
      </c>
      <c r="AA46" s="3" t="s">
        <v>455</v>
      </c>
      <c r="AB46" s="3" t="s">
        <v>455</v>
      </c>
      <c r="AC46" s="3" t="s">
        <v>455</v>
      </c>
      <c r="AD46" s="3" t="s">
        <v>456</v>
      </c>
      <c r="AE46" s="44"/>
      <c r="AF46" s="19" t="s">
        <v>456</v>
      </c>
      <c r="AG46" s="19" t="s">
        <v>456</v>
      </c>
      <c r="AH46" s="19" t="s">
        <v>456</v>
      </c>
      <c r="AI46" s="19" t="s">
        <v>456</v>
      </c>
      <c r="AJ46" s="19" t="s">
        <v>456</v>
      </c>
      <c r="AK46" s="19" t="s">
        <v>455</v>
      </c>
      <c r="AL46" s="37" t="s">
        <v>83</v>
      </c>
    </row>
    <row r="47" spans="1:38" ht="26.25" customHeight="1" thickBot="1" x14ac:dyDescent="0.3">
      <c r="A47" s="51" t="s">
        <v>104</v>
      </c>
      <c r="B47" s="51" t="s">
        <v>158</v>
      </c>
      <c r="C47" s="52" t="s">
        <v>159</v>
      </c>
      <c r="D47" s="53" t="s">
        <v>454</v>
      </c>
      <c r="E47" s="138">
        <v>3.3201070563783399</v>
      </c>
      <c r="F47" s="3">
        <v>0.272477976203856</v>
      </c>
      <c r="G47" s="3">
        <v>4.63776841109972E-2</v>
      </c>
      <c r="H47" s="3">
        <v>3.81541170790525E-4</v>
      </c>
      <c r="I47" s="3">
        <v>3.3691462963366302E-2</v>
      </c>
      <c r="J47" s="3">
        <v>3.5790936313234198E-2</v>
      </c>
      <c r="K47" s="3">
        <v>3.6712631835446603E-2</v>
      </c>
      <c r="L47" s="3">
        <v>2.5981523597487999E-2</v>
      </c>
      <c r="M47" s="3">
        <v>0.74182240636866204</v>
      </c>
      <c r="N47" s="3">
        <v>0.10880239080817</v>
      </c>
      <c r="O47" s="3">
        <v>1.1392156654546399E-4</v>
      </c>
      <c r="P47" s="3">
        <v>1.1060346266549899E-6</v>
      </c>
      <c r="Q47" s="3" t="s">
        <v>456</v>
      </c>
      <c r="R47" s="3" t="s">
        <v>456</v>
      </c>
      <c r="S47" s="3" t="s">
        <v>456</v>
      </c>
      <c r="T47" s="3" t="s">
        <v>456</v>
      </c>
      <c r="U47" s="3" t="s">
        <v>456</v>
      </c>
      <c r="V47" s="3" t="s">
        <v>456</v>
      </c>
      <c r="W47" s="3">
        <v>0.110603462665499</v>
      </c>
      <c r="X47" s="3">
        <v>1.4558398094281099E-4</v>
      </c>
      <c r="Y47" s="3">
        <v>3.3734116261565597E-4</v>
      </c>
      <c r="Z47" s="3">
        <v>2.2673769995015699E-4</v>
      </c>
      <c r="AA47" s="3">
        <v>3.4674895518056498E-4</v>
      </c>
      <c r="AB47" s="3">
        <v>1.05641179868919E-3</v>
      </c>
      <c r="AC47" s="3" t="s">
        <v>455</v>
      </c>
      <c r="AD47" s="3" t="s">
        <v>456</v>
      </c>
      <c r="AE47" s="44"/>
      <c r="AF47" s="19" t="s">
        <v>456</v>
      </c>
      <c r="AG47" s="19" t="s">
        <v>456</v>
      </c>
      <c r="AH47" s="19" t="s">
        <v>456</v>
      </c>
      <c r="AI47" s="19" t="s">
        <v>456</v>
      </c>
      <c r="AJ47" s="19" t="s">
        <v>456</v>
      </c>
      <c r="AK47" s="19" t="s">
        <v>455</v>
      </c>
      <c r="AL47" s="37" t="s">
        <v>83</v>
      </c>
    </row>
    <row r="48" spans="1:38" ht="26.25" customHeight="1" thickBot="1" x14ac:dyDescent="0.3">
      <c r="A48" s="51" t="s">
        <v>160</v>
      </c>
      <c r="B48" s="51" t="s">
        <v>161</v>
      </c>
      <c r="C48" s="52" t="s">
        <v>162</v>
      </c>
      <c r="D48" s="53" t="s">
        <v>454</v>
      </c>
      <c r="E48" s="138">
        <v>0.210482973441562</v>
      </c>
      <c r="F48" s="3">
        <v>5.4804951010665397E-2</v>
      </c>
      <c r="G48" s="3">
        <v>2.08493972396902E-2</v>
      </c>
      <c r="H48" s="3" t="s">
        <v>455</v>
      </c>
      <c r="I48" s="3">
        <v>7.1361161653580902</v>
      </c>
      <c r="J48" s="3">
        <v>56.256521915262297</v>
      </c>
      <c r="K48" s="3">
        <v>110.57530755391799</v>
      </c>
      <c r="L48" s="3">
        <v>0</v>
      </c>
      <c r="M48" s="3">
        <v>0.12299698705315699</v>
      </c>
      <c r="N48" s="3">
        <v>2.2142330882928399E-2</v>
      </c>
      <c r="O48" s="3">
        <v>1.2445310936512199E-3</v>
      </c>
      <c r="P48" s="3">
        <v>1.39468394473043E-2</v>
      </c>
      <c r="Q48" s="3" t="s">
        <v>456</v>
      </c>
      <c r="R48" s="3" t="s">
        <v>456</v>
      </c>
      <c r="S48" s="3" t="s">
        <v>456</v>
      </c>
      <c r="T48" s="3" t="s">
        <v>456</v>
      </c>
      <c r="U48" s="3" t="s">
        <v>456</v>
      </c>
      <c r="V48" s="3" t="s">
        <v>456</v>
      </c>
      <c r="W48" s="3" t="s">
        <v>455</v>
      </c>
      <c r="X48" s="3">
        <v>0</v>
      </c>
      <c r="Y48" s="3" t="s">
        <v>455</v>
      </c>
      <c r="Z48" s="3" t="s">
        <v>455</v>
      </c>
      <c r="AA48" s="3">
        <v>0</v>
      </c>
      <c r="AB48" s="3">
        <v>0</v>
      </c>
      <c r="AC48" s="3" t="s">
        <v>455</v>
      </c>
      <c r="AD48" s="3" t="s">
        <v>456</v>
      </c>
      <c r="AE48" s="44"/>
      <c r="AF48" s="19" t="s">
        <v>456</v>
      </c>
      <c r="AG48" s="19" t="s">
        <v>456</v>
      </c>
      <c r="AH48" s="19" t="s">
        <v>456</v>
      </c>
      <c r="AI48" s="19" t="s">
        <v>456</v>
      </c>
      <c r="AJ48" s="19" t="s">
        <v>456</v>
      </c>
      <c r="AK48" s="19" t="s">
        <v>455</v>
      </c>
      <c r="AL48" s="37" t="s">
        <v>163</v>
      </c>
    </row>
    <row r="49" spans="1:38" ht="26.25" customHeight="1" thickBot="1" x14ac:dyDescent="0.3">
      <c r="A49" s="51" t="s">
        <v>160</v>
      </c>
      <c r="B49" s="51" t="s">
        <v>164</v>
      </c>
      <c r="C49" s="52" t="s">
        <v>165</v>
      </c>
      <c r="D49" s="53" t="s">
        <v>461</v>
      </c>
      <c r="E49" s="138" t="s">
        <v>455</v>
      </c>
      <c r="F49" s="3" t="s">
        <v>455</v>
      </c>
      <c r="G49" s="3" t="s">
        <v>455</v>
      </c>
      <c r="H49" s="3" t="s">
        <v>455</v>
      </c>
      <c r="I49" s="3" t="s">
        <v>455</v>
      </c>
      <c r="J49" s="3" t="s">
        <v>455</v>
      </c>
      <c r="K49" s="3" t="s">
        <v>455</v>
      </c>
      <c r="L49" s="3" t="s">
        <v>455</v>
      </c>
      <c r="M49" s="3" t="s">
        <v>455</v>
      </c>
      <c r="N49" s="3" t="s">
        <v>455</v>
      </c>
      <c r="O49" s="3" t="s">
        <v>455</v>
      </c>
      <c r="P49" s="3" t="s">
        <v>455</v>
      </c>
      <c r="Q49" s="3" t="s">
        <v>456</v>
      </c>
      <c r="R49" s="3" t="s">
        <v>456</v>
      </c>
      <c r="S49" s="3" t="s">
        <v>456</v>
      </c>
      <c r="T49" s="3" t="s">
        <v>456</v>
      </c>
      <c r="U49" s="3" t="s">
        <v>456</v>
      </c>
      <c r="V49" s="3" t="s">
        <v>456</v>
      </c>
      <c r="W49" s="3" t="s">
        <v>455</v>
      </c>
      <c r="X49" s="3" t="s">
        <v>455</v>
      </c>
      <c r="Y49" s="3" t="s">
        <v>455</v>
      </c>
      <c r="Z49" s="3" t="s">
        <v>455</v>
      </c>
      <c r="AA49" s="3" t="s">
        <v>455</v>
      </c>
      <c r="AB49" s="3" t="s">
        <v>455</v>
      </c>
      <c r="AC49" s="3" t="s">
        <v>455</v>
      </c>
      <c r="AD49" s="3" t="s">
        <v>456</v>
      </c>
      <c r="AE49" s="44"/>
      <c r="AF49" s="19" t="s">
        <v>456</v>
      </c>
      <c r="AG49" s="19" t="s">
        <v>456</v>
      </c>
      <c r="AH49" s="19" t="s">
        <v>456</v>
      </c>
      <c r="AI49" s="19" t="s">
        <v>456</v>
      </c>
      <c r="AJ49" s="19" t="s">
        <v>456</v>
      </c>
      <c r="AK49" s="19" t="s">
        <v>455</v>
      </c>
      <c r="AL49" s="37" t="s">
        <v>166</v>
      </c>
    </row>
    <row r="50" spans="1:38" ht="26.25" customHeight="1" thickBot="1" x14ac:dyDescent="0.3">
      <c r="A50" s="51" t="s">
        <v>160</v>
      </c>
      <c r="B50" s="51" t="s">
        <v>167</v>
      </c>
      <c r="C50" s="52" t="s">
        <v>168</v>
      </c>
      <c r="D50" s="53" t="s">
        <v>454</v>
      </c>
      <c r="E50" s="138" t="s">
        <v>455</v>
      </c>
      <c r="F50" s="3">
        <v>7.3356462525840296E-3</v>
      </c>
      <c r="G50" s="3">
        <v>4.1446325689326802</v>
      </c>
      <c r="H50" s="3">
        <v>1.9719088811415201E-3</v>
      </c>
      <c r="I50" s="3">
        <v>1.95440231430179E-2</v>
      </c>
      <c r="J50" s="3">
        <v>4.7221112461542501E-2</v>
      </c>
      <c r="K50" s="3">
        <v>8.2142410379512296E-2</v>
      </c>
      <c r="L50" s="3" t="s">
        <v>455</v>
      </c>
      <c r="M50" s="3" t="s">
        <v>455</v>
      </c>
      <c r="N50" s="3" t="s">
        <v>455</v>
      </c>
      <c r="O50" s="3" t="s">
        <v>455</v>
      </c>
      <c r="P50" s="3" t="s">
        <v>455</v>
      </c>
      <c r="Q50" s="3" t="s">
        <v>456</v>
      </c>
      <c r="R50" s="3" t="s">
        <v>456</v>
      </c>
      <c r="S50" s="3" t="s">
        <v>456</v>
      </c>
      <c r="T50" s="3" t="s">
        <v>456</v>
      </c>
      <c r="U50" s="3" t="s">
        <v>456</v>
      </c>
      <c r="V50" s="3" t="s">
        <v>456</v>
      </c>
      <c r="W50" s="3">
        <v>1.0897074655290599E-2</v>
      </c>
      <c r="X50" s="3" t="s">
        <v>455</v>
      </c>
      <c r="Y50" s="3" t="s">
        <v>455</v>
      </c>
      <c r="Z50" s="3" t="s">
        <v>455</v>
      </c>
      <c r="AA50" s="3" t="s">
        <v>455</v>
      </c>
      <c r="AB50" s="3" t="s">
        <v>455</v>
      </c>
      <c r="AC50" s="3">
        <v>4.6524895385127796E-3</v>
      </c>
      <c r="AD50" s="3" t="s">
        <v>456</v>
      </c>
      <c r="AE50" s="44"/>
      <c r="AF50" s="19" t="s">
        <v>456</v>
      </c>
      <c r="AG50" s="19" t="s">
        <v>456</v>
      </c>
      <c r="AH50" s="19" t="s">
        <v>456</v>
      </c>
      <c r="AI50" s="19" t="s">
        <v>456</v>
      </c>
      <c r="AJ50" s="19" t="s">
        <v>456</v>
      </c>
      <c r="AK50" s="19" t="s">
        <v>455</v>
      </c>
      <c r="AL50" s="37" t="s">
        <v>169</v>
      </c>
    </row>
    <row r="51" spans="1:38" ht="26.25" customHeight="1" thickBot="1" x14ac:dyDescent="0.3">
      <c r="A51" s="51" t="s">
        <v>160</v>
      </c>
      <c r="B51" s="51" t="s">
        <v>170</v>
      </c>
      <c r="C51" s="52" t="s">
        <v>171</v>
      </c>
      <c r="D51" s="53" t="s">
        <v>454</v>
      </c>
      <c r="E51" s="138">
        <v>0.96687498827699603</v>
      </c>
      <c r="F51" s="3">
        <v>352.98738941522498</v>
      </c>
      <c r="G51" s="3">
        <v>7.64828389943471</v>
      </c>
      <c r="H51" s="3">
        <v>0.116063379615107</v>
      </c>
      <c r="I51" s="3">
        <v>2.4829979250322101</v>
      </c>
      <c r="J51" s="3">
        <v>7.1613398274713402</v>
      </c>
      <c r="K51" s="3">
        <v>15.9056302390615</v>
      </c>
      <c r="L51" s="3" t="s">
        <v>455</v>
      </c>
      <c r="M51" s="3">
        <v>3.0340642272275899</v>
      </c>
      <c r="N51" s="3">
        <v>2.1424603818320002E-3</v>
      </c>
      <c r="O51" s="3">
        <v>4.42782101898378E-3</v>
      </c>
      <c r="P51" s="3">
        <v>5.6356421230614804E-4</v>
      </c>
      <c r="Q51" s="3" t="s">
        <v>456</v>
      </c>
      <c r="R51" s="3" t="s">
        <v>456</v>
      </c>
      <c r="S51" s="3" t="s">
        <v>456</v>
      </c>
      <c r="T51" s="3" t="s">
        <v>456</v>
      </c>
      <c r="U51" s="3" t="s">
        <v>456</v>
      </c>
      <c r="V51" s="3" t="s">
        <v>456</v>
      </c>
      <c r="W51" s="3" t="s">
        <v>455</v>
      </c>
      <c r="X51" s="3">
        <v>7.26969895767731E-6</v>
      </c>
      <c r="Y51" s="3">
        <v>9.38099860989215E-4</v>
      </c>
      <c r="Z51" s="3">
        <v>3.1126769868067001E-5</v>
      </c>
      <c r="AA51" s="3">
        <v>1.1520149637434E-5</v>
      </c>
      <c r="AB51" s="3">
        <v>9.8801647945239292E-4</v>
      </c>
      <c r="AC51" s="3" t="s">
        <v>455</v>
      </c>
      <c r="AD51" s="3" t="s">
        <v>456</v>
      </c>
      <c r="AE51" s="44"/>
      <c r="AF51" s="19" t="s">
        <v>456</v>
      </c>
      <c r="AG51" s="19" t="s">
        <v>456</v>
      </c>
      <c r="AH51" s="19" t="s">
        <v>456</v>
      </c>
      <c r="AI51" s="19" t="s">
        <v>456</v>
      </c>
      <c r="AJ51" s="19" t="s">
        <v>456</v>
      </c>
      <c r="AK51" s="19" t="s">
        <v>455</v>
      </c>
      <c r="AL51" s="37" t="s">
        <v>172</v>
      </c>
    </row>
    <row r="52" spans="1:38" ht="26.25" customHeight="1" thickBot="1" x14ac:dyDescent="0.3">
      <c r="A52" s="51" t="s">
        <v>160</v>
      </c>
      <c r="B52" s="51" t="s">
        <v>173</v>
      </c>
      <c r="C52" s="52" t="s">
        <v>174</v>
      </c>
      <c r="D52" s="54" t="s">
        <v>454</v>
      </c>
      <c r="E52" s="138">
        <v>3.5756000583250098</v>
      </c>
      <c r="F52" s="3">
        <v>8.0962396835471502</v>
      </c>
      <c r="G52" s="3">
        <v>11.8649808771344</v>
      </c>
      <c r="H52" s="3">
        <v>4.3706812960500899E-2</v>
      </c>
      <c r="I52" s="3">
        <v>0.28307680768513199</v>
      </c>
      <c r="J52" s="3">
        <v>0.42243534890733198</v>
      </c>
      <c r="K52" s="3">
        <v>0.56386700767119202</v>
      </c>
      <c r="L52" s="3" t="s">
        <v>455</v>
      </c>
      <c r="M52" s="3">
        <v>4.4297331059806799</v>
      </c>
      <c r="N52" s="3">
        <v>0.28445110444461003</v>
      </c>
      <c r="O52" s="3">
        <v>6.0754907104168199E-2</v>
      </c>
      <c r="P52" s="3">
        <v>4.3330296256809703E-2</v>
      </c>
      <c r="Q52" s="3" t="s">
        <v>456</v>
      </c>
      <c r="R52" s="3" t="s">
        <v>456</v>
      </c>
      <c r="S52" s="3" t="s">
        <v>456</v>
      </c>
      <c r="T52" s="3" t="s">
        <v>456</v>
      </c>
      <c r="U52" s="3" t="s">
        <v>456</v>
      </c>
      <c r="V52" s="3" t="s">
        <v>456</v>
      </c>
      <c r="W52" s="3" t="s">
        <v>455</v>
      </c>
      <c r="X52" s="3">
        <v>9.6747023645946603E-3</v>
      </c>
      <c r="Y52" s="3">
        <v>7.3970999017367901E-4</v>
      </c>
      <c r="Z52" s="3">
        <v>7.5663628111081603E-4</v>
      </c>
      <c r="AA52" s="3">
        <v>1.10310088534273E-3</v>
      </c>
      <c r="AB52" s="3">
        <v>1.2274149521221901E-2</v>
      </c>
      <c r="AC52" s="3" t="s">
        <v>455</v>
      </c>
      <c r="AD52" s="3" t="s">
        <v>456</v>
      </c>
      <c r="AE52" s="44"/>
      <c r="AF52" s="19" t="s">
        <v>456</v>
      </c>
      <c r="AG52" s="19" t="s">
        <v>456</v>
      </c>
      <c r="AH52" s="19" t="s">
        <v>456</v>
      </c>
      <c r="AI52" s="19" t="s">
        <v>456</v>
      </c>
      <c r="AJ52" s="19" t="s">
        <v>456</v>
      </c>
      <c r="AK52" s="19" t="s">
        <v>455</v>
      </c>
      <c r="AL52" s="37" t="s">
        <v>175</v>
      </c>
    </row>
    <row r="53" spans="1:38" ht="26.25" customHeight="1" thickBot="1" x14ac:dyDescent="0.3">
      <c r="A53" s="51" t="s">
        <v>160</v>
      </c>
      <c r="B53" s="51" t="s">
        <v>176</v>
      </c>
      <c r="C53" s="52" t="s">
        <v>177</v>
      </c>
      <c r="D53" s="54" t="s">
        <v>454</v>
      </c>
      <c r="E53" s="138" t="s">
        <v>455</v>
      </c>
      <c r="F53" s="3">
        <v>56.3635128264103</v>
      </c>
      <c r="G53" s="3" t="s">
        <v>455</v>
      </c>
      <c r="H53" s="3" t="s">
        <v>455</v>
      </c>
      <c r="I53" s="3" t="s">
        <v>455</v>
      </c>
      <c r="J53" s="3" t="s">
        <v>455</v>
      </c>
      <c r="K53" s="3" t="s">
        <v>455</v>
      </c>
      <c r="L53" s="3" t="s">
        <v>455</v>
      </c>
      <c r="M53" s="3" t="s">
        <v>455</v>
      </c>
      <c r="N53" s="3" t="s">
        <v>455</v>
      </c>
      <c r="O53" s="3" t="s">
        <v>455</v>
      </c>
      <c r="P53" s="3" t="s">
        <v>455</v>
      </c>
      <c r="Q53" s="3" t="s">
        <v>456</v>
      </c>
      <c r="R53" s="3" t="s">
        <v>456</v>
      </c>
      <c r="S53" s="3" t="s">
        <v>456</v>
      </c>
      <c r="T53" s="3" t="s">
        <v>456</v>
      </c>
      <c r="U53" s="3" t="s">
        <v>456</v>
      </c>
      <c r="V53" s="3" t="s">
        <v>456</v>
      </c>
      <c r="W53" s="3" t="s">
        <v>455</v>
      </c>
      <c r="X53" s="3" t="s">
        <v>455</v>
      </c>
      <c r="Y53" s="3" t="s">
        <v>455</v>
      </c>
      <c r="Z53" s="3" t="s">
        <v>455</v>
      </c>
      <c r="AA53" s="3" t="s">
        <v>455</v>
      </c>
      <c r="AB53" s="3" t="s">
        <v>455</v>
      </c>
      <c r="AC53" s="3" t="s">
        <v>455</v>
      </c>
      <c r="AD53" s="3" t="s">
        <v>456</v>
      </c>
      <c r="AE53" s="44"/>
      <c r="AF53" s="19" t="s">
        <v>456</v>
      </c>
      <c r="AG53" s="19" t="s">
        <v>456</v>
      </c>
      <c r="AH53" s="19" t="s">
        <v>456</v>
      </c>
      <c r="AI53" s="19" t="s">
        <v>456</v>
      </c>
      <c r="AJ53" s="19" t="s">
        <v>456</v>
      </c>
      <c r="AK53" s="19" t="s">
        <v>455</v>
      </c>
      <c r="AL53" s="37" t="s">
        <v>178</v>
      </c>
    </row>
    <row r="54" spans="1:38" ht="37.5" customHeight="1" thickBot="1" x14ac:dyDescent="0.3">
      <c r="A54" s="51" t="s">
        <v>160</v>
      </c>
      <c r="B54" s="51" t="s">
        <v>179</v>
      </c>
      <c r="C54" s="52" t="s">
        <v>180</v>
      </c>
      <c r="D54" s="54" t="s">
        <v>454</v>
      </c>
      <c r="E54" s="138">
        <v>3.3562173791732401E-4</v>
      </c>
      <c r="F54" s="3">
        <v>61.777175704605099</v>
      </c>
      <c r="G54" s="3">
        <v>4.1203679231889998</v>
      </c>
      <c r="H54" s="3">
        <v>7.14860507480569E-3</v>
      </c>
      <c r="I54" s="3">
        <v>7.5034615350369903E-5</v>
      </c>
      <c r="J54" s="3">
        <v>7.5050882134443096E-5</v>
      </c>
      <c r="K54" s="3">
        <v>9.0419370803990705E-5</v>
      </c>
      <c r="L54" s="3" t="s">
        <v>455</v>
      </c>
      <c r="M54" s="3">
        <v>2.68529754556927E-3</v>
      </c>
      <c r="N54" s="3" t="s">
        <v>455</v>
      </c>
      <c r="O54" s="3" t="s">
        <v>455</v>
      </c>
      <c r="P54" s="3" t="s">
        <v>455</v>
      </c>
      <c r="Q54" s="3" t="s">
        <v>456</v>
      </c>
      <c r="R54" s="3" t="s">
        <v>456</v>
      </c>
      <c r="S54" s="3" t="s">
        <v>456</v>
      </c>
      <c r="T54" s="3" t="s">
        <v>456</v>
      </c>
      <c r="U54" s="3" t="s">
        <v>456</v>
      </c>
      <c r="V54" s="3" t="s">
        <v>456</v>
      </c>
      <c r="W54" s="3" t="s">
        <v>455</v>
      </c>
      <c r="X54" s="3" t="s">
        <v>455</v>
      </c>
      <c r="Y54" s="3" t="s">
        <v>455</v>
      </c>
      <c r="Z54" s="3" t="s">
        <v>455</v>
      </c>
      <c r="AA54" s="3" t="s">
        <v>455</v>
      </c>
      <c r="AB54" s="3" t="s">
        <v>455</v>
      </c>
      <c r="AC54" s="3" t="s">
        <v>455</v>
      </c>
      <c r="AD54" s="3" t="s">
        <v>456</v>
      </c>
      <c r="AE54" s="44"/>
      <c r="AF54" s="19" t="s">
        <v>456</v>
      </c>
      <c r="AG54" s="19" t="s">
        <v>456</v>
      </c>
      <c r="AH54" s="19" t="s">
        <v>456</v>
      </c>
      <c r="AI54" s="19" t="s">
        <v>456</v>
      </c>
      <c r="AJ54" s="19" t="s">
        <v>456</v>
      </c>
      <c r="AK54" s="19" t="s">
        <v>455</v>
      </c>
      <c r="AL54" s="37" t="s">
        <v>181</v>
      </c>
    </row>
    <row r="55" spans="1:38" ht="26.25" customHeight="1" thickBot="1" x14ac:dyDescent="0.3">
      <c r="A55" s="51" t="s">
        <v>160</v>
      </c>
      <c r="B55" s="51" t="s">
        <v>182</v>
      </c>
      <c r="C55" s="52" t="s">
        <v>183</v>
      </c>
      <c r="D55" s="54" t="s">
        <v>454</v>
      </c>
      <c r="E55" s="138">
        <v>2.7296892826890899</v>
      </c>
      <c r="F55" s="3">
        <v>76.449659181858905</v>
      </c>
      <c r="G55" s="3">
        <v>38.636736730065103</v>
      </c>
      <c r="H55" s="3">
        <v>6.2607090205463206E-2</v>
      </c>
      <c r="I55" s="3">
        <v>4.6326540253450901</v>
      </c>
      <c r="J55" s="3">
        <v>4.6251407002434997</v>
      </c>
      <c r="K55" s="3">
        <v>4.6436834963062097</v>
      </c>
      <c r="L55" s="3">
        <v>1.2852497339694999</v>
      </c>
      <c r="M55" s="3">
        <v>12.967382917168401</v>
      </c>
      <c r="N55" s="3">
        <v>3.3349999999999997E-5</v>
      </c>
      <c r="O55" s="3">
        <v>0</v>
      </c>
      <c r="P55" s="3">
        <v>0</v>
      </c>
      <c r="Q55" s="3" t="s">
        <v>456</v>
      </c>
      <c r="R55" s="3" t="s">
        <v>456</v>
      </c>
      <c r="S55" s="3" t="s">
        <v>456</v>
      </c>
      <c r="T55" s="3" t="s">
        <v>456</v>
      </c>
      <c r="U55" s="3" t="s">
        <v>456</v>
      </c>
      <c r="V55" s="3" t="s">
        <v>456</v>
      </c>
      <c r="W55" s="3">
        <v>3.4147357930131197E-2</v>
      </c>
      <c r="X55" s="3">
        <v>6.2817476635936996E-4</v>
      </c>
      <c r="Y55" s="3">
        <v>1.42195924557005E-6</v>
      </c>
      <c r="Z55" s="3">
        <v>2.24237147189903E-6</v>
      </c>
      <c r="AA55" s="3">
        <v>5.9891755473420299E-6</v>
      </c>
      <c r="AB55" s="3">
        <v>6.3782827262418105E-4</v>
      </c>
      <c r="AC55" s="3">
        <v>1.1907219023181599E-3</v>
      </c>
      <c r="AD55" s="3" t="s">
        <v>456</v>
      </c>
      <c r="AE55" s="44"/>
      <c r="AF55" s="19" t="s">
        <v>456</v>
      </c>
      <c r="AG55" s="19" t="s">
        <v>456</v>
      </c>
      <c r="AH55" s="19" t="s">
        <v>456</v>
      </c>
      <c r="AI55" s="19" t="s">
        <v>456</v>
      </c>
      <c r="AJ55" s="19" t="s">
        <v>456</v>
      </c>
      <c r="AK55" s="19" t="s">
        <v>455</v>
      </c>
      <c r="AL55" s="37" t="s">
        <v>184</v>
      </c>
    </row>
    <row r="56" spans="1:38" ht="26.25" customHeight="1" thickBot="1" x14ac:dyDescent="0.3">
      <c r="A56" s="51" t="s">
        <v>160</v>
      </c>
      <c r="B56" s="51" t="s">
        <v>185</v>
      </c>
      <c r="C56" s="52" t="s">
        <v>186</v>
      </c>
      <c r="D56" s="54" t="s">
        <v>454</v>
      </c>
      <c r="E56" s="138" t="s">
        <v>455</v>
      </c>
      <c r="F56" s="3">
        <v>1.5940545438111801E-2</v>
      </c>
      <c r="G56" s="3" t="s">
        <v>455</v>
      </c>
      <c r="H56" s="3" t="s">
        <v>455</v>
      </c>
      <c r="I56" s="3" t="s">
        <v>455</v>
      </c>
      <c r="J56" s="3" t="s">
        <v>455</v>
      </c>
      <c r="K56" s="3" t="s">
        <v>455</v>
      </c>
      <c r="L56" s="3" t="s">
        <v>455</v>
      </c>
      <c r="M56" s="3" t="s">
        <v>455</v>
      </c>
      <c r="N56" s="3" t="s">
        <v>455</v>
      </c>
      <c r="O56" s="3" t="s">
        <v>455</v>
      </c>
      <c r="P56" s="3" t="s">
        <v>455</v>
      </c>
      <c r="Q56" s="3" t="s">
        <v>456</v>
      </c>
      <c r="R56" s="3" t="s">
        <v>456</v>
      </c>
      <c r="S56" s="3" t="s">
        <v>456</v>
      </c>
      <c r="T56" s="3" t="s">
        <v>456</v>
      </c>
      <c r="U56" s="3" t="s">
        <v>456</v>
      </c>
      <c r="V56" s="3" t="s">
        <v>456</v>
      </c>
      <c r="W56" s="3" t="s">
        <v>455</v>
      </c>
      <c r="X56" s="3" t="s">
        <v>455</v>
      </c>
      <c r="Y56" s="3" t="s">
        <v>455</v>
      </c>
      <c r="Z56" s="3" t="s">
        <v>455</v>
      </c>
      <c r="AA56" s="3" t="s">
        <v>455</v>
      </c>
      <c r="AB56" s="3" t="s">
        <v>455</v>
      </c>
      <c r="AC56" s="3" t="s">
        <v>455</v>
      </c>
      <c r="AD56" s="3" t="s">
        <v>456</v>
      </c>
      <c r="AE56" s="44"/>
      <c r="AF56" s="19" t="s">
        <v>456</v>
      </c>
      <c r="AG56" s="19" t="s">
        <v>456</v>
      </c>
      <c r="AH56" s="19" t="s">
        <v>456</v>
      </c>
      <c r="AI56" s="19" t="s">
        <v>456</v>
      </c>
      <c r="AJ56" s="19" t="s">
        <v>456</v>
      </c>
      <c r="AK56" s="19" t="s">
        <v>455</v>
      </c>
      <c r="AL56" s="37" t="s">
        <v>169</v>
      </c>
    </row>
    <row r="57" spans="1:38" ht="26.25" customHeight="1" thickBot="1" x14ac:dyDescent="0.3">
      <c r="A57" s="51" t="s">
        <v>87</v>
      </c>
      <c r="B57" s="51" t="s">
        <v>187</v>
      </c>
      <c r="C57" s="52" t="s">
        <v>188</v>
      </c>
      <c r="D57" s="53" t="s">
        <v>509</v>
      </c>
      <c r="E57" s="138">
        <v>18.362812663834301</v>
      </c>
      <c r="F57" s="3">
        <v>0.46829414432119798</v>
      </c>
      <c r="G57" s="3">
        <v>14.5418736472544</v>
      </c>
      <c r="H57" s="3">
        <v>0.44272073367141102</v>
      </c>
      <c r="I57" s="3">
        <v>0.769499133870999</v>
      </c>
      <c r="J57" s="3">
        <v>1.2624483308780601</v>
      </c>
      <c r="K57" s="3">
        <v>1.9327830198667499</v>
      </c>
      <c r="L57" s="3" t="s">
        <v>455</v>
      </c>
      <c r="M57" s="3">
        <v>14.6820084708697</v>
      </c>
      <c r="N57" s="3">
        <v>8.54292428033947E-2</v>
      </c>
      <c r="O57" s="3">
        <v>1.5694130813196201E-3</v>
      </c>
      <c r="P57" s="3">
        <v>0.17161307854945601</v>
      </c>
      <c r="Q57" s="3" t="s">
        <v>456</v>
      </c>
      <c r="R57" s="3" t="s">
        <v>456</v>
      </c>
      <c r="S57" s="3" t="s">
        <v>456</v>
      </c>
      <c r="T57" s="3" t="s">
        <v>456</v>
      </c>
      <c r="U57" s="3" t="s">
        <v>456</v>
      </c>
      <c r="V57" s="3" t="s">
        <v>456</v>
      </c>
      <c r="W57" s="3">
        <v>0.31969656234424998</v>
      </c>
      <c r="X57" s="3" t="s">
        <v>457</v>
      </c>
      <c r="Y57" s="3" t="s">
        <v>457</v>
      </c>
      <c r="Z57" s="3" t="s">
        <v>457</v>
      </c>
      <c r="AA57" s="3" t="s">
        <v>457</v>
      </c>
      <c r="AB57" s="3" t="s">
        <v>457</v>
      </c>
      <c r="AC57" s="3">
        <v>0.71652686449601499</v>
      </c>
      <c r="AD57" s="3" t="s">
        <v>456</v>
      </c>
      <c r="AE57" s="44"/>
      <c r="AF57" s="19" t="s">
        <v>456</v>
      </c>
      <c r="AG57" s="19" t="s">
        <v>456</v>
      </c>
      <c r="AH57" s="19" t="s">
        <v>456</v>
      </c>
      <c r="AI57" s="19" t="s">
        <v>456</v>
      </c>
      <c r="AJ57" s="19" t="s">
        <v>456</v>
      </c>
      <c r="AK57" s="19" t="s">
        <v>455</v>
      </c>
      <c r="AL57" s="37" t="s">
        <v>189</v>
      </c>
    </row>
    <row r="58" spans="1:38" ht="26.25" customHeight="1" thickBot="1" x14ac:dyDescent="0.3">
      <c r="A58" s="51" t="s">
        <v>87</v>
      </c>
      <c r="B58" s="51" t="s">
        <v>190</v>
      </c>
      <c r="C58" s="52" t="s">
        <v>191</v>
      </c>
      <c r="D58" s="53" t="s">
        <v>511</v>
      </c>
      <c r="E58" s="138">
        <v>2.5875938866392301</v>
      </c>
      <c r="F58" s="3" t="s">
        <v>457</v>
      </c>
      <c r="G58" s="3">
        <v>0.63000703465290697</v>
      </c>
      <c r="H58" s="3" t="s">
        <v>455</v>
      </c>
      <c r="I58" s="3">
        <v>0.28399160690573599</v>
      </c>
      <c r="J58" s="3">
        <v>0.66125123119790197</v>
      </c>
      <c r="K58" s="3">
        <v>1.2531398060362</v>
      </c>
      <c r="L58" s="3" t="s">
        <v>455</v>
      </c>
      <c r="M58" s="3">
        <v>0.82263337815341497</v>
      </c>
      <c r="N58" s="3" t="s">
        <v>457</v>
      </c>
      <c r="O58" s="3" t="s">
        <v>455</v>
      </c>
      <c r="P58" s="3" t="s">
        <v>457</v>
      </c>
      <c r="Q58" s="3" t="s">
        <v>456</v>
      </c>
      <c r="R58" s="3" t="s">
        <v>456</v>
      </c>
      <c r="S58" s="3" t="s">
        <v>456</v>
      </c>
      <c r="T58" s="3" t="s">
        <v>456</v>
      </c>
      <c r="U58" s="3" t="s">
        <v>456</v>
      </c>
      <c r="V58" s="3" t="s">
        <v>456</v>
      </c>
      <c r="W58" s="3" t="s">
        <v>455</v>
      </c>
      <c r="X58" s="3" t="s">
        <v>455</v>
      </c>
      <c r="Y58" s="3" t="s">
        <v>455</v>
      </c>
      <c r="Z58" s="3" t="s">
        <v>455</v>
      </c>
      <c r="AA58" s="3" t="s">
        <v>455</v>
      </c>
      <c r="AB58" s="3" t="s">
        <v>455</v>
      </c>
      <c r="AC58" s="3" t="s">
        <v>455</v>
      </c>
      <c r="AD58" s="3" t="s">
        <v>456</v>
      </c>
      <c r="AE58" s="44"/>
      <c r="AF58" s="19" t="s">
        <v>456</v>
      </c>
      <c r="AG58" s="19" t="s">
        <v>456</v>
      </c>
      <c r="AH58" s="19" t="s">
        <v>456</v>
      </c>
      <c r="AI58" s="19" t="s">
        <v>456</v>
      </c>
      <c r="AJ58" s="19" t="s">
        <v>456</v>
      </c>
      <c r="AK58" s="19" t="s">
        <v>455</v>
      </c>
      <c r="AL58" s="37" t="s">
        <v>192</v>
      </c>
    </row>
    <row r="59" spans="1:38" ht="26.25" customHeight="1" thickBot="1" x14ac:dyDescent="0.3">
      <c r="A59" s="51" t="s">
        <v>87</v>
      </c>
      <c r="B59" s="66" t="s">
        <v>193</v>
      </c>
      <c r="C59" s="52" t="s">
        <v>194</v>
      </c>
      <c r="D59" s="53" t="s">
        <v>454</v>
      </c>
      <c r="E59" s="138">
        <v>0.64153170489448197</v>
      </c>
      <c r="F59" s="3">
        <v>0.152895125369295</v>
      </c>
      <c r="G59" s="3">
        <v>0.39813264180443803</v>
      </c>
      <c r="H59" s="3" t="s">
        <v>455</v>
      </c>
      <c r="I59" s="3">
        <v>0.175307160553203</v>
      </c>
      <c r="J59" s="3">
        <v>0.19014074616416801</v>
      </c>
      <c r="K59" s="3">
        <v>0.206314933680841</v>
      </c>
      <c r="L59" s="3" t="s">
        <v>455</v>
      </c>
      <c r="M59" s="3">
        <v>0.21892927188819</v>
      </c>
      <c r="N59" s="3" t="s">
        <v>455</v>
      </c>
      <c r="O59" s="3" t="s">
        <v>455</v>
      </c>
      <c r="P59" s="3" t="s">
        <v>455</v>
      </c>
      <c r="Q59" s="3" t="s">
        <v>456</v>
      </c>
      <c r="R59" s="3" t="s">
        <v>456</v>
      </c>
      <c r="S59" s="3" t="s">
        <v>456</v>
      </c>
      <c r="T59" s="3" t="s">
        <v>456</v>
      </c>
      <c r="U59" s="3" t="s">
        <v>456</v>
      </c>
      <c r="V59" s="3" t="s">
        <v>456</v>
      </c>
      <c r="W59" s="3" t="s">
        <v>455</v>
      </c>
      <c r="X59" s="3" t="s">
        <v>455</v>
      </c>
      <c r="Y59" s="3" t="s">
        <v>455</v>
      </c>
      <c r="Z59" s="3" t="s">
        <v>455</v>
      </c>
      <c r="AA59" s="3" t="s">
        <v>455</v>
      </c>
      <c r="AB59" s="3" t="s">
        <v>455</v>
      </c>
      <c r="AC59" s="3" t="s">
        <v>455</v>
      </c>
      <c r="AD59" s="3" t="s">
        <v>456</v>
      </c>
      <c r="AE59" s="44"/>
      <c r="AF59" s="19" t="s">
        <v>456</v>
      </c>
      <c r="AG59" s="19" t="s">
        <v>456</v>
      </c>
      <c r="AH59" s="19" t="s">
        <v>456</v>
      </c>
      <c r="AI59" s="19" t="s">
        <v>456</v>
      </c>
      <c r="AJ59" s="19" t="s">
        <v>456</v>
      </c>
      <c r="AK59" s="19" t="s">
        <v>455</v>
      </c>
      <c r="AL59" s="37" t="s">
        <v>195</v>
      </c>
    </row>
    <row r="60" spans="1:38" ht="26.25" customHeight="1" thickBot="1" x14ac:dyDescent="0.3">
      <c r="A60" s="51" t="s">
        <v>87</v>
      </c>
      <c r="B60" s="66" t="s">
        <v>196</v>
      </c>
      <c r="C60" s="52" t="s">
        <v>197</v>
      </c>
      <c r="D60" s="130" t="s">
        <v>454</v>
      </c>
      <c r="E60" s="138">
        <v>0.88386300216199698</v>
      </c>
      <c r="F60" s="3">
        <v>0.329509452117137</v>
      </c>
      <c r="G60" s="3">
        <v>5.3955486102214602E-2</v>
      </c>
      <c r="H60" s="3">
        <v>0.346694509405582</v>
      </c>
      <c r="I60" s="3">
        <v>7.5517183509753298</v>
      </c>
      <c r="J60" s="3">
        <v>36.098141024732499</v>
      </c>
      <c r="K60" s="3">
        <v>79.517694981951394</v>
      </c>
      <c r="L60" s="3">
        <v>0</v>
      </c>
      <c r="M60" s="3">
        <v>0.57888588540155705</v>
      </c>
      <c r="N60" s="3">
        <v>1.2231501309866799</v>
      </c>
      <c r="O60" s="3">
        <v>4.3716931583923598E-2</v>
      </c>
      <c r="P60" s="3">
        <v>0.109434796175241</v>
      </c>
      <c r="Q60" s="3" t="s">
        <v>456</v>
      </c>
      <c r="R60" s="3" t="s">
        <v>456</v>
      </c>
      <c r="S60" s="3" t="s">
        <v>456</v>
      </c>
      <c r="T60" s="3" t="s">
        <v>456</v>
      </c>
      <c r="U60" s="3" t="s">
        <v>456</v>
      </c>
      <c r="V60" s="3" t="s">
        <v>456</v>
      </c>
      <c r="W60" s="3">
        <v>0.15189724456385101</v>
      </c>
      <c r="X60" s="3">
        <v>1.38456821684121E-6</v>
      </c>
      <c r="Y60" s="3">
        <v>7.2796885627733802E-7</v>
      </c>
      <c r="Z60" s="3">
        <v>1.1419119314154301E-6</v>
      </c>
      <c r="AA60" s="3">
        <v>2.7691364336824199E-6</v>
      </c>
      <c r="AB60" s="3">
        <v>6.0235854382164001E-6</v>
      </c>
      <c r="AC60" s="3">
        <v>8.9611970000000006E-3</v>
      </c>
      <c r="AD60" s="3" t="s">
        <v>456</v>
      </c>
      <c r="AE60" s="44"/>
      <c r="AF60" s="19" t="s">
        <v>456</v>
      </c>
      <c r="AG60" s="19" t="s">
        <v>456</v>
      </c>
      <c r="AH60" s="19" t="s">
        <v>456</v>
      </c>
      <c r="AI60" s="19" t="s">
        <v>456</v>
      </c>
      <c r="AJ60" s="19" t="s">
        <v>456</v>
      </c>
      <c r="AK60" s="19" t="s">
        <v>455</v>
      </c>
      <c r="AL60" s="37" t="s">
        <v>198</v>
      </c>
    </row>
    <row r="61" spans="1:38" ht="26.25" customHeight="1" thickBot="1" x14ac:dyDescent="0.3">
      <c r="A61" s="51" t="s">
        <v>87</v>
      </c>
      <c r="B61" s="66" t="s">
        <v>199</v>
      </c>
      <c r="C61" s="52" t="s">
        <v>200</v>
      </c>
      <c r="D61" s="53" t="s">
        <v>454</v>
      </c>
      <c r="E61" s="138" t="s">
        <v>455</v>
      </c>
      <c r="F61" s="3" t="s">
        <v>455</v>
      </c>
      <c r="G61" s="3" t="s">
        <v>455</v>
      </c>
      <c r="H61" s="3" t="s">
        <v>455</v>
      </c>
      <c r="I61" s="3">
        <v>325.02178949612397</v>
      </c>
      <c r="J61" s="3">
        <v>1625.1089474806199</v>
      </c>
      <c r="K61" s="3">
        <v>5417.0298249354</v>
      </c>
      <c r="L61" s="3" t="s">
        <v>455</v>
      </c>
      <c r="M61" s="3" t="s">
        <v>455</v>
      </c>
      <c r="N61" s="3" t="s">
        <v>455</v>
      </c>
      <c r="O61" s="3" t="s">
        <v>455</v>
      </c>
      <c r="P61" s="3" t="s">
        <v>455</v>
      </c>
      <c r="Q61" s="3" t="s">
        <v>456</v>
      </c>
      <c r="R61" s="3" t="s">
        <v>456</v>
      </c>
      <c r="S61" s="3" t="s">
        <v>456</v>
      </c>
      <c r="T61" s="3" t="s">
        <v>456</v>
      </c>
      <c r="U61" s="3" t="s">
        <v>456</v>
      </c>
      <c r="V61" s="3" t="s">
        <v>456</v>
      </c>
      <c r="W61" s="3" t="s">
        <v>455</v>
      </c>
      <c r="X61" s="3" t="s">
        <v>455</v>
      </c>
      <c r="Y61" s="3" t="s">
        <v>455</v>
      </c>
      <c r="Z61" s="3" t="s">
        <v>455</v>
      </c>
      <c r="AA61" s="3" t="s">
        <v>455</v>
      </c>
      <c r="AB61" s="3" t="s">
        <v>455</v>
      </c>
      <c r="AC61" s="3" t="s">
        <v>455</v>
      </c>
      <c r="AD61" s="3" t="s">
        <v>456</v>
      </c>
      <c r="AE61" s="44"/>
      <c r="AF61" s="19" t="s">
        <v>456</v>
      </c>
      <c r="AG61" s="19" t="s">
        <v>456</v>
      </c>
      <c r="AH61" s="19" t="s">
        <v>456</v>
      </c>
      <c r="AI61" s="19" t="s">
        <v>456</v>
      </c>
      <c r="AJ61" s="19" t="s">
        <v>456</v>
      </c>
      <c r="AK61" s="19" t="s">
        <v>455</v>
      </c>
      <c r="AL61" s="37" t="s">
        <v>201</v>
      </c>
    </row>
    <row r="62" spans="1:38" ht="26.25" customHeight="1" thickBot="1" x14ac:dyDescent="0.3">
      <c r="A62" s="51" t="s">
        <v>87</v>
      </c>
      <c r="B62" s="66" t="s">
        <v>202</v>
      </c>
      <c r="C62" s="52" t="s">
        <v>203</v>
      </c>
      <c r="D62" s="53" t="s">
        <v>462</v>
      </c>
      <c r="E62" s="138" t="s">
        <v>443</v>
      </c>
      <c r="F62" s="3" t="s">
        <v>443</v>
      </c>
      <c r="G62" s="3" t="s">
        <v>443</v>
      </c>
      <c r="H62" s="3" t="s">
        <v>443</v>
      </c>
      <c r="I62" s="3" t="s">
        <v>443</v>
      </c>
      <c r="J62" s="3" t="s">
        <v>443</v>
      </c>
      <c r="K62" s="3" t="s">
        <v>443</v>
      </c>
      <c r="L62" s="3" t="s">
        <v>455</v>
      </c>
      <c r="M62" s="3" t="s">
        <v>443</v>
      </c>
      <c r="N62" s="3" t="s">
        <v>443</v>
      </c>
      <c r="O62" s="3" t="s">
        <v>443</v>
      </c>
      <c r="P62" s="3" t="s">
        <v>443</v>
      </c>
      <c r="Q62" s="3" t="s">
        <v>456</v>
      </c>
      <c r="R62" s="3" t="s">
        <v>456</v>
      </c>
      <c r="S62" s="3" t="s">
        <v>456</v>
      </c>
      <c r="T62" s="3" t="s">
        <v>456</v>
      </c>
      <c r="U62" s="3" t="s">
        <v>456</v>
      </c>
      <c r="V62" s="3" t="s">
        <v>456</v>
      </c>
      <c r="W62" s="3" t="s">
        <v>455</v>
      </c>
      <c r="X62" s="3" t="s">
        <v>455</v>
      </c>
      <c r="Y62" s="3" t="s">
        <v>455</v>
      </c>
      <c r="Z62" s="3" t="s">
        <v>455</v>
      </c>
      <c r="AA62" s="3" t="s">
        <v>455</v>
      </c>
      <c r="AB62" s="3" t="s">
        <v>455</v>
      </c>
      <c r="AC62" s="3" t="s">
        <v>455</v>
      </c>
      <c r="AD62" s="3" t="s">
        <v>456</v>
      </c>
      <c r="AE62" s="44"/>
      <c r="AF62" s="19" t="s">
        <v>456</v>
      </c>
      <c r="AG62" s="19" t="s">
        <v>456</v>
      </c>
      <c r="AH62" s="19" t="s">
        <v>456</v>
      </c>
      <c r="AI62" s="19" t="s">
        <v>456</v>
      </c>
      <c r="AJ62" s="19" t="s">
        <v>456</v>
      </c>
      <c r="AK62" s="19" t="s">
        <v>455</v>
      </c>
      <c r="AL62" s="37" t="s">
        <v>204</v>
      </c>
    </row>
    <row r="63" spans="1:38" ht="26.25" customHeight="1" thickBot="1" x14ac:dyDescent="0.3">
      <c r="A63" s="51" t="s">
        <v>87</v>
      </c>
      <c r="B63" s="66" t="s">
        <v>205</v>
      </c>
      <c r="C63" s="52" t="s">
        <v>206</v>
      </c>
      <c r="D63" s="60" t="s">
        <v>454</v>
      </c>
      <c r="E63" s="138">
        <v>6.6642975897939299E-2</v>
      </c>
      <c r="F63" s="3">
        <v>0.15349645518536201</v>
      </c>
      <c r="G63" s="3">
        <v>0.22563149482470099</v>
      </c>
      <c r="H63" s="3">
        <v>0.30249480034572301</v>
      </c>
      <c r="I63" s="3">
        <v>6.90541476114457</v>
      </c>
      <c r="J63" s="3">
        <v>14.0803657292194</v>
      </c>
      <c r="K63" s="3">
        <v>44.612960833633899</v>
      </c>
      <c r="L63" s="3" t="s">
        <v>455</v>
      </c>
      <c r="M63" s="3">
        <v>0.237734128529941</v>
      </c>
      <c r="N63" s="3">
        <v>5.7279168304144304E-3</v>
      </c>
      <c r="O63" s="3" t="s">
        <v>455</v>
      </c>
      <c r="P63" s="3" t="s">
        <v>455</v>
      </c>
      <c r="Q63" s="3" t="s">
        <v>456</v>
      </c>
      <c r="R63" s="3" t="s">
        <v>456</v>
      </c>
      <c r="S63" s="3" t="s">
        <v>456</v>
      </c>
      <c r="T63" s="3" t="s">
        <v>456</v>
      </c>
      <c r="U63" s="3" t="s">
        <v>456</v>
      </c>
      <c r="V63" s="3" t="s">
        <v>456</v>
      </c>
      <c r="W63" s="3">
        <v>1.5533999999999999E-2</v>
      </c>
      <c r="X63" s="3" t="s">
        <v>455</v>
      </c>
      <c r="Y63" s="3" t="s">
        <v>455</v>
      </c>
      <c r="Z63" s="3" t="s">
        <v>455</v>
      </c>
      <c r="AA63" s="3" t="s">
        <v>455</v>
      </c>
      <c r="AB63" s="3" t="s">
        <v>455</v>
      </c>
      <c r="AC63" s="3" t="s">
        <v>455</v>
      </c>
      <c r="AD63" s="3" t="s">
        <v>456</v>
      </c>
      <c r="AE63" s="44"/>
      <c r="AF63" s="19" t="s">
        <v>456</v>
      </c>
      <c r="AG63" s="19" t="s">
        <v>456</v>
      </c>
      <c r="AH63" s="19" t="s">
        <v>456</v>
      </c>
      <c r="AI63" s="19" t="s">
        <v>456</v>
      </c>
      <c r="AJ63" s="19" t="s">
        <v>456</v>
      </c>
      <c r="AK63" s="19" t="s">
        <v>455</v>
      </c>
      <c r="AL63" s="37" t="s">
        <v>169</v>
      </c>
    </row>
    <row r="64" spans="1:38" ht="26.25" customHeight="1" thickBot="1" x14ac:dyDescent="0.3">
      <c r="A64" s="51" t="s">
        <v>87</v>
      </c>
      <c r="B64" s="66" t="s">
        <v>207</v>
      </c>
      <c r="C64" s="52" t="s">
        <v>208</v>
      </c>
      <c r="D64" s="53" t="s">
        <v>463</v>
      </c>
      <c r="E64" s="138" t="s">
        <v>443</v>
      </c>
      <c r="F64" s="3" t="s">
        <v>443</v>
      </c>
      <c r="G64" s="3" t="s">
        <v>443</v>
      </c>
      <c r="H64" s="3" t="s">
        <v>443</v>
      </c>
      <c r="I64" s="3" t="s">
        <v>443</v>
      </c>
      <c r="J64" s="3" t="s">
        <v>443</v>
      </c>
      <c r="K64" s="3" t="s">
        <v>443</v>
      </c>
      <c r="L64" s="3" t="s">
        <v>455</v>
      </c>
      <c r="M64" s="3" t="s">
        <v>443</v>
      </c>
      <c r="N64" s="3" t="s">
        <v>455</v>
      </c>
      <c r="O64" s="3" t="s">
        <v>455</v>
      </c>
      <c r="P64" s="3" t="s">
        <v>455</v>
      </c>
      <c r="Q64" s="3" t="s">
        <v>456</v>
      </c>
      <c r="R64" s="3" t="s">
        <v>456</v>
      </c>
      <c r="S64" s="3" t="s">
        <v>456</v>
      </c>
      <c r="T64" s="3" t="s">
        <v>456</v>
      </c>
      <c r="U64" s="3" t="s">
        <v>456</v>
      </c>
      <c r="V64" s="3" t="s">
        <v>456</v>
      </c>
      <c r="W64" s="3" t="s">
        <v>455</v>
      </c>
      <c r="X64" s="3" t="s">
        <v>455</v>
      </c>
      <c r="Y64" s="3" t="s">
        <v>455</v>
      </c>
      <c r="Z64" s="3" t="s">
        <v>455</v>
      </c>
      <c r="AA64" s="3" t="s">
        <v>455</v>
      </c>
      <c r="AB64" s="3" t="s">
        <v>455</v>
      </c>
      <c r="AC64" s="3" t="s">
        <v>455</v>
      </c>
      <c r="AD64" s="3" t="s">
        <v>456</v>
      </c>
      <c r="AE64" s="44"/>
      <c r="AF64" s="19" t="s">
        <v>456</v>
      </c>
      <c r="AG64" s="19" t="s">
        <v>456</v>
      </c>
      <c r="AH64" s="19" t="s">
        <v>456</v>
      </c>
      <c r="AI64" s="19" t="s">
        <v>456</v>
      </c>
      <c r="AJ64" s="19" t="s">
        <v>456</v>
      </c>
      <c r="AK64" s="19" t="s">
        <v>455</v>
      </c>
      <c r="AL64" s="37" t="s">
        <v>209</v>
      </c>
    </row>
    <row r="65" spans="1:38" ht="26.25" customHeight="1" thickBot="1" x14ac:dyDescent="0.3">
      <c r="A65" s="51" t="s">
        <v>87</v>
      </c>
      <c r="B65" s="51" t="s">
        <v>210</v>
      </c>
      <c r="C65" s="52" t="s">
        <v>211</v>
      </c>
      <c r="D65" s="53" t="s">
        <v>463</v>
      </c>
      <c r="E65" s="138" t="s">
        <v>443</v>
      </c>
      <c r="F65" s="3" t="s">
        <v>455</v>
      </c>
      <c r="G65" s="3" t="s">
        <v>455</v>
      </c>
      <c r="H65" s="3" t="s">
        <v>443</v>
      </c>
      <c r="I65" s="3" t="s">
        <v>455</v>
      </c>
      <c r="J65" s="3" t="s">
        <v>455</v>
      </c>
      <c r="K65" s="3" t="s">
        <v>455</v>
      </c>
      <c r="L65" s="3" t="s">
        <v>455</v>
      </c>
      <c r="M65" s="3" t="s">
        <v>455</v>
      </c>
      <c r="N65" s="3" t="s">
        <v>455</v>
      </c>
      <c r="O65" s="3" t="s">
        <v>455</v>
      </c>
      <c r="P65" s="3" t="s">
        <v>455</v>
      </c>
      <c r="Q65" s="3" t="s">
        <v>456</v>
      </c>
      <c r="R65" s="3" t="s">
        <v>456</v>
      </c>
      <c r="S65" s="3" t="s">
        <v>456</v>
      </c>
      <c r="T65" s="3" t="s">
        <v>456</v>
      </c>
      <c r="U65" s="3" t="s">
        <v>456</v>
      </c>
      <c r="V65" s="3" t="s">
        <v>456</v>
      </c>
      <c r="W65" s="3" t="s">
        <v>455</v>
      </c>
      <c r="X65" s="3" t="s">
        <v>455</v>
      </c>
      <c r="Y65" s="3" t="s">
        <v>455</v>
      </c>
      <c r="Z65" s="3" t="s">
        <v>455</v>
      </c>
      <c r="AA65" s="3" t="s">
        <v>455</v>
      </c>
      <c r="AB65" s="3" t="s">
        <v>455</v>
      </c>
      <c r="AC65" s="3" t="s">
        <v>455</v>
      </c>
      <c r="AD65" s="3" t="s">
        <v>456</v>
      </c>
      <c r="AE65" s="44"/>
      <c r="AF65" s="19" t="s">
        <v>456</v>
      </c>
      <c r="AG65" s="19" t="s">
        <v>456</v>
      </c>
      <c r="AH65" s="19" t="s">
        <v>456</v>
      </c>
      <c r="AI65" s="19" t="s">
        <v>456</v>
      </c>
      <c r="AJ65" s="19" t="s">
        <v>456</v>
      </c>
      <c r="AK65" s="19" t="s">
        <v>455</v>
      </c>
      <c r="AL65" s="37" t="s">
        <v>212</v>
      </c>
    </row>
    <row r="66" spans="1:38" ht="26.25" customHeight="1" thickBot="1" x14ac:dyDescent="0.3">
      <c r="A66" s="51" t="s">
        <v>87</v>
      </c>
      <c r="B66" s="51" t="s">
        <v>213</v>
      </c>
      <c r="C66" s="52" t="s">
        <v>214</v>
      </c>
      <c r="D66" s="53" t="s">
        <v>454</v>
      </c>
      <c r="E66" s="138" t="s">
        <v>464</v>
      </c>
      <c r="F66" s="3" t="s">
        <v>464</v>
      </c>
      <c r="G66" s="3" t="s">
        <v>464</v>
      </c>
      <c r="H66" s="3" t="s">
        <v>464</v>
      </c>
      <c r="I66" s="3" t="s">
        <v>464</v>
      </c>
      <c r="J66" s="3" t="s">
        <v>464</v>
      </c>
      <c r="K66" s="3" t="s">
        <v>464</v>
      </c>
      <c r="L66" s="3" t="s">
        <v>455</v>
      </c>
      <c r="M66" s="3" t="s">
        <v>464</v>
      </c>
      <c r="N66" s="3" t="s">
        <v>464</v>
      </c>
      <c r="O66" s="3" t="s">
        <v>464</v>
      </c>
      <c r="P66" s="3" t="s">
        <v>464</v>
      </c>
      <c r="Q66" s="3" t="s">
        <v>456</v>
      </c>
      <c r="R66" s="3" t="s">
        <v>456</v>
      </c>
      <c r="S66" s="3" t="s">
        <v>456</v>
      </c>
      <c r="T66" s="3" t="s">
        <v>456</v>
      </c>
      <c r="U66" s="3" t="s">
        <v>456</v>
      </c>
      <c r="V66" s="3" t="s">
        <v>456</v>
      </c>
      <c r="W66" s="3" t="s">
        <v>464</v>
      </c>
      <c r="X66" s="3" t="s">
        <v>464</v>
      </c>
      <c r="Y66" s="3" t="s">
        <v>464</v>
      </c>
      <c r="Z66" s="3" t="s">
        <v>464</v>
      </c>
      <c r="AA66" s="3" t="s">
        <v>464</v>
      </c>
      <c r="AB66" s="3" t="s">
        <v>464</v>
      </c>
      <c r="AC66" s="3" t="s">
        <v>464</v>
      </c>
      <c r="AD66" s="3" t="s">
        <v>456</v>
      </c>
      <c r="AE66" s="44"/>
      <c r="AF66" s="19" t="s">
        <v>456</v>
      </c>
      <c r="AG66" s="19" t="s">
        <v>456</v>
      </c>
      <c r="AH66" s="19" t="s">
        <v>456</v>
      </c>
      <c r="AI66" s="19" t="s">
        <v>456</v>
      </c>
      <c r="AJ66" s="19" t="s">
        <v>456</v>
      </c>
      <c r="AK66" s="19" t="s">
        <v>455</v>
      </c>
      <c r="AL66" s="37" t="s">
        <v>215</v>
      </c>
    </row>
    <row r="67" spans="1:38" ht="26.25" customHeight="1" thickBot="1" x14ac:dyDescent="0.3">
      <c r="A67" s="51" t="s">
        <v>87</v>
      </c>
      <c r="B67" s="51" t="s">
        <v>216</v>
      </c>
      <c r="C67" s="52" t="s">
        <v>217</v>
      </c>
      <c r="D67" s="53" t="s">
        <v>454</v>
      </c>
      <c r="E67" s="138" t="s">
        <v>464</v>
      </c>
      <c r="F67" s="3" t="s">
        <v>464</v>
      </c>
      <c r="G67" s="3" t="s">
        <v>464</v>
      </c>
      <c r="H67" s="3" t="s">
        <v>464</v>
      </c>
      <c r="I67" s="3" t="s">
        <v>464</v>
      </c>
      <c r="J67" s="3" t="s">
        <v>464</v>
      </c>
      <c r="K67" s="3" t="s">
        <v>464</v>
      </c>
      <c r="L67" s="3" t="s">
        <v>455</v>
      </c>
      <c r="M67" s="3" t="s">
        <v>464</v>
      </c>
      <c r="N67" s="3" t="s">
        <v>464</v>
      </c>
      <c r="O67" s="3" t="s">
        <v>464</v>
      </c>
      <c r="P67" s="3" t="s">
        <v>464</v>
      </c>
      <c r="Q67" s="3" t="s">
        <v>456</v>
      </c>
      <c r="R67" s="3" t="s">
        <v>456</v>
      </c>
      <c r="S67" s="3" t="s">
        <v>456</v>
      </c>
      <c r="T67" s="3" t="s">
        <v>456</v>
      </c>
      <c r="U67" s="3" t="s">
        <v>456</v>
      </c>
      <c r="V67" s="3" t="s">
        <v>456</v>
      </c>
      <c r="W67" s="3" t="s">
        <v>464</v>
      </c>
      <c r="X67" s="3" t="s">
        <v>464</v>
      </c>
      <c r="Y67" s="3" t="s">
        <v>464</v>
      </c>
      <c r="Z67" s="3" t="s">
        <v>464</v>
      </c>
      <c r="AA67" s="3" t="s">
        <v>464</v>
      </c>
      <c r="AB67" s="3" t="s">
        <v>464</v>
      </c>
      <c r="AC67" s="3" t="s">
        <v>464</v>
      </c>
      <c r="AD67" s="3" t="s">
        <v>456</v>
      </c>
      <c r="AE67" s="44"/>
      <c r="AF67" s="19" t="s">
        <v>456</v>
      </c>
      <c r="AG67" s="19" t="s">
        <v>456</v>
      </c>
      <c r="AH67" s="19" t="s">
        <v>456</v>
      </c>
      <c r="AI67" s="19" t="s">
        <v>456</v>
      </c>
      <c r="AJ67" s="19" t="s">
        <v>456</v>
      </c>
      <c r="AK67" s="19" t="s">
        <v>455</v>
      </c>
      <c r="AL67" s="37" t="s">
        <v>218</v>
      </c>
    </row>
    <row r="68" spans="1:38" ht="26.25" customHeight="1" thickBot="1" x14ac:dyDescent="0.3">
      <c r="A68" s="51" t="s">
        <v>87</v>
      </c>
      <c r="B68" s="51" t="s">
        <v>219</v>
      </c>
      <c r="C68" s="52" t="s">
        <v>220</v>
      </c>
      <c r="D68" s="53" t="s">
        <v>465</v>
      </c>
      <c r="E68" s="138" t="s">
        <v>443</v>
      </c>
      <c r="F68" s="3" t="s">
        <v>443</v>
      </c>
      <c r="G68" s="3" t="s">
        <v>443</v>
      </c>
      <c r="H68" s="3" t="s">
        <v>443</v>
      </c>
      <c r="I68" s="3" t="s">
        <v>443</v>
      </c>
      <c r="J68" s="3" t="s">
        <v>443</v>
      </c>
      <c r="K68" s="3" t="s">
        <v>443</v>
      </c>
      <c r="L68" s="3" t="s">
        <v>455</v>
      </c>
      <c r="M68" s="3" t="s">
        <v>443</v>
      </c>
      <c r="N68" s="3" t="s">
        <v>443</v>
      </c>
      <c r="O68" s="3" t="s">
        <v>443</v>
      </c>
      <c r="P68" s="3" t="s">
        <v>443</v>
      </c>
      <c r="Q68" s="3" t="s">
        <v>456</v>
      </c>
      <c r="R68" s="3" t="s">
        <v>456</v>
      </c>
      <c r="S68" s="3" t="s">
        <v>456</v>
      </c>
      <c r="T68" s="3" t="s">
        <v>456</v>
      </c>
      <c r="U68" s="3" t="s">
        <v>456</v>
      </c>
      <c r="V68" s="3" t="s">
        <v>456</v>
      </c>
      <c r="W68" s="3" t="s">
        <v>443</v>
      </c>
      <c r="X68" s="3" t="s">
        <v>443</v>
      </c>
      <c r="Y68" s="3" t="s">
        <v>443</v>
      </c>
      <c r="Z68" s="3" t="s">
        <v>443</v>
      </c>
      <c r="AA68" s="3" t="s">
        <v>443</v>
      </c>
      <c r="AB68" s="3" t="s">
        <v>443</v>
      </c>
      <c r="AC68" s="3" t="s">
        <v>443</v>
      </c>
      <c r="AD68" s="3" t="s">
        <v>456</v>
      </c>
      <c r="AE68" s="44"/>
      <c r="AF68" s="19" t="s">
        <v>456</v>
      </c>
      <c r="AG68" s="19" t="s">
        <v>456</v>
      </c>
      <c r="AH68" s="19" t="s">
        <v>456</v>
      </c>
      <c r="AI68" s="19" t="s">
        <v>456</v>
      </c>
      <c r="AJ68" s="19" t="s">
        <v>456</v>
      </c>
      <c r="AK68" s="19" t="s">
        <v>455</v>
      </c>
      <c r="AL68" s="37" t="s">
        <v>221</v>
      </c>
    </row>
    <row r="69" spans="1:38" ht="26.25" customHeight="1" thickBot="1" x14ac:dyDescent="0.3">
      <c r="A69" s="51" t="s">
        <v>87</v>
      </c>
      <c r="B69" s="51" t="s">
        <v>222</v>
      </c>
      <c r="C69" s="52" t="s">
        <v>223</v>
      </c>
      <c r="D69" s="58" t="s">
        <v>466</v>
      </c>
      <c r="E69" s="138" t="s">
        <v>455</v>
      </c>
      <c r="F69" s="3" t="s">
        <v>455</v>
      </c>
      <c r="G69" s="3" t="s">
        <v>455</v>
      </c>
      <c r="H69" s="3" t="s">
        <v>455</v>
      </c>
      <c r="I69" s="3" t="s">
        <v>443</v>
      </c>
      <c r="J69" s="3" t="s">
        <v>443</v>
      </c>
      <c r="K69" s="3" t="s">
        <v>443</v>
      </c>
      <c r="L69" s="3" t="s">
        <v>455</v>
      </c>
      <c r="M69" s="3" t="s">
        <v>455</v>
      </c>
      <c r="N69" s="3" t="s">
        <v>455</v>
      </c>
      <c r="O69" s="3" t="s">
        <v>455</v>
      </c>
      <c r="P69" s="3" t="s">
        <v>455</v>
      </c>
      <c r="Q69" s="3" t="s">
        <v>456</v>
      </c>
      <c r="R69" s="3" t="s">
        <v>456</v>
      </c>
      <c r="S69" s="3" t="s">
        <v>456</v>
      </c>
      <c r="T69" s="3" t="s">
        <v>456</v>
      </c>
      <c r="U69" s="3" t="s">
        <v>456</v>
      </c>
      <c r="V69" s="3" t="s">
        <v>456</v>
      </c>
      <c r="W69" s="3" t="s">
        <v>455</v>
      </c>
      <c r="X69" s="3" t="s">
        <v>455</v>
      </c>
      <c r="Y69" s="3" t="s">
        <v>455</v>
      </c>
      <c r="Z69" s="3" t="s">
        <v>455</v>
      </c>
      <c r="AA69" s="3" t="s">
        <v>455</v>
      </c>
      <c r="AB69" s="3" t="s">
        <v>455</v>
      </c>
      <c r="AC69" s="3" t="s">
        <v>455</v>
      </c>
      <c r="AD69" s="3" t="s">
        <v>456</v>
      </c>
      <c r="AE69" s="44"/>
      <c r="AF69" s="19" t="s">
        <v>456</v>
      </c>
      <c r="AG69" s="19" t="s">
        <v>456</v>
      </c>
      <c r="AH69" s="19" t="s">
        <v>456</v>
      </c>
      <c r="AI69" s="19" t="s">
        <v>456</v>
      </c>
      <c r="AJ69" s="19" t="s">
        <v>456</v>
      </c>
      <c r="AK69" s="19" t="s">
        <v>455</v>
      </c>
      <c r="AL69" s="37" t="s">
        <v>224</v>
      </c>
    </row>
    <row r="70" spans="1:38" ht="26.25" customHeight="1" thickBot="1" x14ac:dyDescent="0.3">
      <c r="A70" s="51" t="s">
        <v>87</v>
      </c>
      <c r="B70" s="51" t="s">
        <v>225</v>
      </c>
      <c r="C70" s="52" t="s">
        <v>226</v>
      </c>
      <c r="D70" s="58" t="s">
        <v>467</v>
      </c>
      <c r="E70" s="138">
        <v>17.453733948222201</v>
      </c>
      <c r="F70" s="3">
        <v>8.77432673923267</v>
      </c>
      <c r="G70" s="3">
        <v>11.3684626468154</v>
      </c>
      <c r="H70" s="3">
        <v>7.9128913724125196</v>
      </c>
      <c r="I70" s="3">
        <v>0.734510845454872</v>
      </c>
      <c r="J70" s="3">
        <v>1.4656027938335101</v>
      </c>
      <c r="K70" s="3">
        <v>2.2538558871045602</v>
      </c>
      <c r="L70" s="3" t="s">
        <v>455</v>
      </c>
      <c r="M70" s="3">
        <v>16.1252963756342</v>
      </c>
      <c r="N70" s="3">
        <v>2.0178113419857199E-2</v>
      </c>
      <c r="O70" s="3">
        <v>6.6200856987064403E-3</v>
      </c>
      <c r="P70" s="3">
        <v>1.0049335433888701E-2</v>
      </c>
      <c r="Q70" s="3" t="s">
        <v>456</v>
      </c>
      <c r="R70" s="3" t="s">
        <v>456</v>
      </c>
      <c r="S70" s="3" t="s">
        <v>456</v>
      </c>
      <c r="T70" s="3" t="s">
        <v>456</v>
      </c>
      <c r="U70" s="3" t="s">
        <v>456</v>
      </c>
      <c r="V70" s="3" t="s">
        <v>456</v>
      </c>
      <c r="W70" s="3">
        <v>1.7398238476115001E-4</v>
      </c>
      <c r="X70" s="3">
        <v>1.11082140335002E-3</v>
      </c>
      <c r="Y70" s="3">
        <v>2.5888578852459202E-4</v>
      </c>
      <c r="Z70" s="3">
        <v>1.55703009691246E-4</v>
      </c>
      <c r="AA70" s="3">
        <v>1.19716717720648E-4</v>
      </c>
      <c r="AB70" s="3">
        <v>1.64512691928651E-3</v>
      </c>
      <c r="AC70" s="3" t="s">
        <v>455</v>
      </c>
      <c r="AD70" s="3" t="s">
        <v>456</v>
      </c>
      <c r="AE70" s="44"/>
      <c r="AF70" s="19" t="s">
        <v>456</v>
      </c>
      <c r="AG70" s="19" t="s">
        <v>456</v>
      </c>
      <c r="AH70" s="19" t="s">
        <v>456</v>
      </c>
      <c r="AI70" s="19" t="s">
        <v>456</v>
      </c>
      <c r="AJ70" s="19" t="s">
        <v>456</v>
      </c>
      <c r="AK70" s="19" t="s">
        <v>455</v>
      </c>
      <c r="AL70" s="37" t="s">
        <v>169</v>
      </c>
    </row>
    <row r="71" spans="1:38" ht="26.25" customHeight="1" thickBot="1" x14ac:dyDescent="0.3">
      <c r="A71" s="51" t="s">
        <v>87</v>
      </c>
      <c r="B71" s="51" t="s">
        <v>227</v>
      </c>
      <c r="C71" s="52" t="s">
        <v>228</v>
      </c>
      <c r="D71" s="58" t="s">
        <v>463</v>
      </c>
      <c r="E71" s="138" t="s">
        <v>443</v>
      </c>
      <c r="F71" s="3" t="s">
        <v>443</v>
      </c>
      <c r="G71" s="3" t="s">
        <v>443</v>
      </c>
      <c r="H71" s="3" t="s">
        <v>443</v>
      </c>
      <c r="I71" s="3" t="s">
        <v>443</v>
      </c>
      <c r="J71" s="3" t="s">
        <v>443</v>
      </c>
      <c r="K71" s="3" t="s">
        <v>443</v>
      </c>
      <c r="L71" s="3" t="s">
        <v>455</v>
      </c>
      <c r="M71" s="3" t="s">
        <v>443</v>
      </c>
      <c r="N71" s="3" t="s">
        <v>455</v>
      </c>
      <c r="O71" s="3" t="s">
        <v>455</v>
      </c>
      <c r="P71" s="3" t="s">
        <v>455</v>
      </c>
      <c r="Q71" s="3" t="s">
        <v>456</v>
      </c>
      <c r="R71" s="3" t="s">
        <v>456</v>
      </c>
      <c r="S71" s="3" t="s">
        <v>456</v>
      </c>
      <c r="T71" s="3" t="s">
        <v>456</v>
      </c>
      <c r="U71" s="3" t="s">
        <v>456</v>
      </c>
      <c r="V71" s="3" t="s">
        <v>456</v>
      </c>
      <c r="W71" s="3" t="s">
        <v>455</v>
      </c>
      <c r="X71" s="3" t="s">
        <v>455</v>
      </c>
      <c r="Y71" s="3" t="s">
        <v>455</v>
      </c>
      <c r="Z71" s="3" t="s">
        <v>455</v>
      </c>
      <c r="AA71" s="3" t="s">
        <v>455</v>
      </c>
      <c r="AB71" s="3" t="s">
        <v>455</v>
      </c>
      <c r="AC71" s="3" t="s">
        <v>455</v>
      </c>
      <c r="AD71" s="3" t="s">
        <v>456</v>
      </c>
      <c r="AE71" s="44"/>
      <c r="AF71" s="19" t="s">
        <v>456</v>
      </c>
      <c r="AG71" s="19" t="s">
        <v>456</v>
      </c>
      <c r="AH71" s="19" t="s">
        <v>456</v>
      </c>
      <c r="AI71" s="19" t="s">
        <v>456</v>
      </c>
      <c r="AJ71" s="19" t="s">
        <v>456</v>
      </c>
      <c r="AK71" s="19" t="s">
        <v>455</v>
      </c>
      <c r="AL71" s="37" t="s">
        <v>169</v>
      </c>
    </row>
    <row r="72" spans="1:38" ht="26.25" customHeight="1" thickBot="1" x14ac:dyDescent="0.3">
      <c r="A72" s="51" t="s">
        <v>87</v>
      </c>
      <c r="B72" s="51" t="s">
        <v>229</v>
      </c>
      <c r="C72" s="52" t="s">
        <v>230</v>
      </c>
      <c r="D72" s="53" t="s">
        <v>454</v>
      </c>
      <c r="E72" s="138">
        <v>3.7835202935480301</v>
      </c>
      <c r="F72" s="3">
        <v>0.77677762517573701</v>
      </c>
      <c r="G72" s="3">
        <v>12.215023302809101</v>
      </c>
      <c r="H72" s="3">
        <v>5.6481324912246798E-2</v>
      </c>
      <c r="I72" s="3">
        <v>2.8682897710164199</v>
      </c>
      <c r="J72" s="3">
        <v>5.7462715087195697</v>
      </c>
      <c r="K72" s="3">
        <v>13.3389246597423</v>
      </c>
      <c r="L72" s="3" t="s">
        <v>455</v>
      </c>
      <c r="M72" s="3">
        <v>19.788743337395399</v>
      </c>
      <c r="N72" s="3">
        <v>4.2432736562712696</v>
      </c>
      <c r="O72" s="3">
        <v>0.14291639876475801</v>
      </c>
      <c r="P72" s="3">
        <v>0.39133288529898902</v>
      </c>
      <c r="Q72" s="3" t="s">
        <v>456</v>
      </c>
      <c r="R72" s="3" t="s">
        <v>456</v>
      </c>
      <c r="S72" s="3" t="s">
        <v>456</v>
      </c>
      <c r="T72" s="3" t="s">
        <v>456</v>
      </c>
      <c r="U72" s="3" t="s">
        <v>456</v>
      </c>
      <c r="V72" s="3" t="s">
        <v>456</v>
      </c>
      <c r="W72" s="3">
        <v>2.22821183401601</v>
      </c>
      <c r="X72" s="3">
        <v>8.4749736224197694E-2</v>
      </c>
      <c r="Y72" s="3">
        <v>8.5982070302827895E-2</v>
      </c>
      <c r="Z72" s="3">
        <v>5.2009279907411797E-2</v>
      </c>
      <c r="AA72" s="3">
        <v>3.4846655490382697E-2</v>
      </c>
      <c r="AB72" s="3">
        <v>0.25758774192481998</v>
      </c>
      <c r="AC72" s="3">
        <v>0.57637954154663895</v>
      </c>
      <c r="AD72" s="3" t="s">
        <v>456</v>
      </c>
      <c r="AE72" s="44"/>
      <c r="AF72" s="19" t="s">
        <v>456</v>
      </c>
      <c r="AG72" s="19" t="s">
        <v>456</v>
      </c>
      <c r="AH72" s="19" t="s">
        <v>456</v>
      </c>
      <c r="AI72" s="19" t="s">
        <v>456</v>
      </c>
      <c r="AJ72" s="19" t="s">
        <v>456</v>
      </c>
      <c r="AK72" s="19" t="s">
        <v>455</v>
      </c>
      <c r="AL72" s="37" t="s">
        <v>231</v>
      </c>
    </row>
    <row r="73" spans="1:38" ht="26.25" customHeight="1" thickBot="1" x14ac:dyDescent="0.3">
      <c r="A73" s="51" t="s">
        <v>87</v>
      </c>
      <c r="B73" s="51" t="s">
        <v>232</v>
      </c>
      <c r="C73" s="52" t="s">
        <v>233</v>
      </c>
      <c r="D73" s="53" t="s">
        <v>454</v>
      </c>
      <c r="E73" s="138">
        <v>6.0791604847819501E-2</v>
      </c>
      <c r="F73" s="3">
        <v>1.03089813896588</v>
      </c>
      <c r="G73" s="3">
        <v>2.0477511930643501E-3</v>
      </c>
      <c r="H73" s="3" t="s">
        <v>455</v>
      </c>
      <c r="I73" s="3">
        <v>3.9732053087290402</v>
      </c>
      <c r="J73" s="3">
        <v>4.5781812294028299</v>
      </c>
      <c r="K73" s="3">
        <v>5.0884207593086996</v>
      </c>
      <c r="L73" s="3" t="s">
        <v>455</v>
      </c>
      <c r="M73" s="3">
        <v>43.491996678985203</v>
      </c>
      <c r="N73" s="3">
        <v>1.29164110889915</v>
      </c>
      <c r="O73" s="3">
        <v>0.28138571848725102</v>
      </c>
      <c r="P73" s="3" t="s">
        <v>455</v>
      </c>
      <c r="Q73" s="3" t="s">
        <v>456</v>
      </c>
      <c r="R73" s="3" t="s">
        <v>456</v>
      </c>
      <c r="S73" s="3" t="s">
        <v>456</v>
      </c>
      <c r="T73" s="3" t="s">
        <v>456</v>
      </c>
      <c r="U73" s="3" t="s">
        <v>456</v>
      </c>
      <c r="V73" s="3" t="s">
        <v>456</v>
      </c>
      <c r="W73" s="3">
        <v>4.0728715399157601E-2</v>
      </c>
      <c r="X73" s="3" t="s">
        <v>455</v>
      </c>
      <c r="Y73" s="3" t="s">
        <v>455</v>
      </c>
      <c r="Z73" s="3" t="s">
        <v>455</v>
      </c>
      <c r="AA73" s="3" t="s">
        <v>455</v>
      </c>
      <c r="AB73" s="3" t="s">
        <v>455</v>
      </c>
      <c r="AC73" s="3">
        <v>0.13392009326420601</v>
      </c>
      <c r="AD73" s="3" t="s">
        <v>456</v>
      </c>
      <c r="AE73" s="44"/>
      <c r="AF73" s="19" t="s">
        <v>456</v>
      </c>
      <c r="AG73" s="19" t="s">
        <v>456</v>
      </c>
      <c r="AH73" s="19" t="s">
        <v>456</v>
      </c>
      <c r="AI73" s="19" t="s">
        <v>456</v>
      </c>
      <c r="AJ73" s="19" t="s">
        <v>456</v>
      </c>
      <c r="AK73" s="19" t="s">
        <v>455</v>
      </c>
      <c r="AL73" s="37" t="s">
        <v>234</v>
      </c>
    </row>
    <row r="74" spans="1:38" ht="26.25" customHeight="1" thickBot="1" x14ac:dyDescent="0.3">
      <c r="A74" s="51" t="s">
        <v>87</v>
      </c>
      <c r="B74" s="51" t="s">
        <v>235</v>
      </c>
      <c r="C74" s="52" t="s">
        <v>236</v>
      </c>
      <c r="D74" s="53" t="s">
        <v>454</v>
      </c>
      <c r="E74" s="138">
        <v>0.40055020914537398</v>
      </c>
      <c r="F74" s="3">
        <v>1.0811628109371101</v>
      </c>
      <c r="G74" s="3">
        <v>51.066885818047297</v>
      </c>
      <c r="H74" s="3" t="s">
        <v>455</v>
      </c>
      <c r="I74" s="3">
        <v>3.5272273845072202</v>
      </c>
      <c r="J74" s="3">
        <v>4.4281324743169002</v>
      </c>
      <c r="K74" s="3">
        <v>6.1043461176017502</v>
      </c>
      <c r="L74" s="3" t="s">
        <v>455</v>
      </c>
      <c r="M74" s="3">
        <v>355.77792820528703</v>
      </c>
      <c r="N74" s="3" t="s">
        <v>455</v>
      </c>
      <c r="O74" s="3" t="s">
        <v>455</v>
      </c>
      <c r="P74" s="3">
        <v>1.81953719999829E-2</v>
      </c>
      <c r="Q74" s="3" t="s">
        <v>456</v>
      </c>
      <c r="R74" s="3" t="s">
        <v>456</v>
      </c>
      <c r="S74" s="3" t="s">
        <v>456</v>
      </c>
      <c r="T74" s="3" t="s">
        <v>456</v>
      </c>
      <c r="U74" s="3" t="s">
        <v>456</v>
      </c>
      <c r="V74" s="3" t="s">
        <v>456</v>
      </c>
      <c r="W74" s="3">
        <v>1.03420163548979</v>
      </c>
      <c r="X74" s="3">
        <v>8.6954785489755902E-3</v>
      </c>
      <c r="Y74" s="3">
        <v>4.7804586853775699E-2</v>
      </c>
      <c r="Z74" s="3">
        <v>1.9632960237826201E-2</v>
      </c>
      <c r="AA74" s="3">
        <v>8.8993057034105604E-3</v>
      </c>
      <c r="AB74" s="3">
        <v>8.5032331343987994E-2</v>
      </c>
      <c r="AC74" s="3">
        <v>9.2138806474696397E-2</v>
      </c>
      <c r="AD74" s="3" t="s">
        <v>456</v>
      </c>
      <c r="AE74" s="44"/>
      <c r="AF74" s="19" t="s">
        <v>456</v>
      </c>
      <c r="AG74" s="19" t="s">
        <v>456</v>
      </c>
      <c r="AH74" s="19" t="s">
        <v>456</v>
      </c>
      <c r="AI74" s="19" t="s">
        <v>456</v>
      </c>
      <c r="AJ74" s="19" t="s">
        <v>456</v>
      </c>
      <c r="AK74" s="19" t="s">
        <v>455</v>
      </c>
      <c r="AL74" s="37" t="s">
        <v>237</v>
      </c>
    </row>
    <row r="75" spans="1:38" ht="26.25" customHeight="1" thickBot="1" x14ac:dyDescent="0.3">
      <c r="A75" s="51" t="s">
        <v>87</v>
      </c>
      <c r="B75" s="51" t="s">
        <v>238</v>
      </c>
      <c r="C75" s="52" t="s">
        <v>239</v>
      </c>
      <c r="D75" s="58" t="s">
        <v>454</v>
      </c>
      <c r="E75" s="138" t="s">
        <v>455</v>
      </c>
      <c r="F75" s="3" t="s">
        <v>455</v>
      </c>
      <c r="G75" s="3" t="s">
        <v>455</v>
      </c>
      <c r="H75" s="3" t="s">
        <v>455</v>
      </c>
      <c r="I75" s="3" t="s">
        <v>455</v>
      </c>
      <c r="J75" s="3" t="s">
        <v>455</v>
      </c>
      <c r="K75" s="3" t="s">
        <v>455</v>
      </c>
      <c r="L75" s="3" t="s">
        <v>455</v>
      </c>
      <c r="M75" s="3" t="s">
        <v>455</v>
      </c>
      <c r="N75" s="3" t="s">
        <v>455</v>
      </c>
      <c r="O75" s="3" t="s">
        <v>455</v>
      </c>
      <c r="P75" s="3" t="s">
        <v>455</v>
      </c>
      <c r="Q75" s="3" t="s">
        <v>456</v>
      </c>
      <c r="R75" s="3" t="s">
        <v>456</v>
      </c>
      <c r="S75" s="3" t="s">
        <v>456</v>
      </c>
      <c r="T75" s="3" t="s">
        <v>456</v>
      </c>
      <c r="U75" s="3" t="s">
        <v>456</v>
      </c>
      <c r="V75" s="3" t="s">
        <v>456</v>
      </c>
      <c r="W75" s="3" t="s">
        <v>455</v>
      </c>
      <c r="X75" s="3" t="s">
        <v>455</v>
      </c>
      <c r="Y75" s="3" t="s">
        <v>455</v>
      </c>
      <c r="Z75" s="3" t="s">
        <v>455</v>
      </c>
      <c r="AA75" s="3" t="s">
        <v>455</v>
      </c>
      <c r="AB75" s="3" t="s">
        <v>455</v>
      </c>
      <c r="AC75" s="3" t="s">
        <v>455</v>
      </c>
      <c r="AD75" s="3" t="s">
        <v>456</v>
      </c>
      <c r="AE75" s="44"/>
      <c r="AF75" s="19" t="s">
        <v>456</v>
      </c>
      <c r="AG75" s="19" t="s">
        <v>456</v>
      </c>
      <c r="AH75" s="19" t="s">
        <v>456</v>
      </c>
      <c r="AI75" s="19" t="s">
        <v>456</v>
      </c>
      <c r="AJ75" s="19" t="s">
        <v>456</v>
      </c>
      <c r="AK75" s="19" t="s">
        <v>455</v>
      </c>
      <c r="AL75" s="37" t="s">
        <v>240</v>
      </c>
    </row>
    <row r="76" spans="1:38" ht="26.25" customHeight="1" thickBot="1" x14ac:dyDescent="0.3">
      <c r="A76" s="51" t="s">
        <v>87</v>
      </c>
      <c r="B76" s="51" t="s">
        <v>241</v>
      </c>
      <c r="C76" s="52" t="s">
        <v>242</v>
      </c>
      <c r="D76" s="53" t="s">
        <v>468</v>
      </c>
      <c r="E76" s="138" t="s">
        <v>443</v>
      </c>
      <c r="F76" s="3" t="s">
        <v>443</v>
      </c>
      <c r="G76" s="3" t="s">
        <v>443</v>
      </c>
      <c r="H76" s="3" t="s">
        <v>443</v>
      </c>
      <c r="I76" s="3" t="s">
        <v>443</v>
      </c>
      <c r="J76" s="3" t="s">
        <v>443</v>
      </c>
      <c r="K76" s="3" t="s">
        <v>443</v>
      </c>
      <c r="L76" s="3" t="s">
        <v>455</v>
      </c>
      <c r="M76" s="3" t="s">
        <v>443</v>
      </c>
      <c r="N76" s="3" t="s">
        <v>443</v>
      </c>
      <c r="O76" s="3" t="s">
        <v>443</v>
      </c>
      <c r="P76" s="3" t="s">
        <v>443</v>
      </c>
      <c r="Q76" s="3" t="s">
        <v>456</v>
      </c>
      <c r="R76" s="3" t="s">
        <v>456</v>
      </c>
      <c r="S76" s="3" t="s">
        <v>456</v>
      </c>
      <c r="T76" s="3" t="s">
        <v>456</v>
      </c>
      <c r="U76" s="3" t="s">
        <v>456</v>
      </c>
      <c r="V76" s="3" t="s">
        <v>456</v>
      </c>
      <c r="W76" s="3" t="s">
        <v>443</v>
      </c>
      <c r="X76" s="3" t="s">
        <v>443</v>
      </c>
      <c r="Y76" s="3" t="s">
        <v>443</v>
      </c>
      <c r="Z76" s="3" t="s">
        <v>443</v>
      </c>
      <c r="AA76" s="3" t="s">
        <v>443</v>
      </c>
      <c r="AB76" s="3" t="s">
        <v>443</v>
      </c>
      <c r="AC76" s="3" t="s">
        <v>443</v>
      </c>
      <c r="AD76" s="3" t="s">
        <v>456</v>
      </c>
      <c r="AE76" s="44"/>
      <c r="AF76" s="19" t="s">
        <v>456</v>
      </c>
      <c r="AG76" s="19" t="s">
        <v>456</v>
      </c>
      <c r="AH76" s="19" t="s">
        <v>456</v>
      </c>
      <c r="AI76" s="19" t="s">
        <v>456</v>
      </c>
      <c r="AJ76" s="19" t="s">
        <v>456</v>
      </c>
      <c r="AK76" s="19" t="s">
        <v>455</v>
      </c>
      <c r="AL76" s="37" t="s">
        <v>243</v>
      </c>
    </row>
    <row r="77" spans="1:38" ht="26.25" customHeight="1" thickBot="1" x14ac:dyDescent="0.3">
      <c r="A77" s="51" t="s">
        <v>87</v>
      </c>
      <c r="B77" s="51" t="s">
        <v>244</v>
      </c>
      <c r="C77" s="52" t="s">
        <v>245</v>
      </c>
      <c r="D77" s="53" t="s">
        <v>468</v>
      </c>
      <c r="E77" s="138" t="s">
        <v>443</v>
      </c>
      <c r="F77" s="3" t="s">
        <v>443</v>
      </c>
      <c r="G77" s="3" t="s">
        <v>443</v>
      </c>
      <c r="H77" s="3" t="s">
        <v>443</v>
      </c>
      <c r="I77" s="3" t="s">
        <v>443</v>
      </c>
      <c r="J77" s="3" t="s">
        <v>443</v>
      </c>
      <c r="K77" s="3" t="s">
        <v>443</v>
      </c>
      <c r="L77" s="3" t="s">
        <v>455</v>
      </c>
      <c r="M77" s="3" t="s">
        <v>443</v>
      </c>
      <c r="N77" s="3" t="s">
        <v>443</v>
      </c>
      <c r="O77" s="3" t="s">
        <v>443</v>
      </c>
      <c r="P77" s="3" t="s">
        <v>443</v>
      </c>
      <c r="Q77" s="3" t="s">
        <v>456</v>
      </c>
      <c r="R77" s="3" t="s">
        <v>456</v>
      </c>
      <c r="S77" s="3" t="s">
        <v>456</v>
      </c>
      <c r="T77" s="3" t="s">
        <v>456</v>
      </c>
      <c r="U77" s="3" t="s">
        <v>456</v>
      </c>
      <c r="V77" s="3" t="s">
        <v>456</v>
      </c>
      <c r="W77" s="3" t="s">
        <v>443</v>
      </c>
      <c r="X77" s="3" t="s">
        <v>443</v>
      </c>
      <c r="Y77" s="3" t="s">
        <v>443</v>
      </c>
      <c r="Z77" s="3" t="s">
        <v>443</v>
      </c>
      <c r="AA77" s="3" t="s">
        <v>443</v>
      </c>
      <c r="AB77" s="3" t="s">
        <v>443</v>
      </c>
      <c r="AC77" s="3" t="s">
        <v>443</v>
      </c>
      <c r="AD77" s="3" t="s">
        <v>456</v>
      </c>
      <c r="AE77" s="44"/>
      <c r="AF77" s="19" t="s">
        <v>456</v>
      </c>
      <c r="AG77" s="19" t="s">
        <v>456</v>
      </c>
      <c r="AH77" s="19" t="s">
        <v>456</v>
      </c>
      <c r="AI77" s="19" t="s">
        <v>456</v>
      </c>
      <c r="AJ77" s="19" t="s">
        <v>456</v>
      </c>
      <c r="AK77" s="19" t="s">
        <v>455</v>
      </c>
      <c r="AL77" s="37" t="s">
        <v>246</v>
      </c>
    </row>
    <row r="78" spans="1:38" ht="26.25" customHeight="1" thickBot="1" x14ac:dyDescent="0.3">
      <c r="A78" s="51" t="s">
        <v>87</v>
      </c>
      <c r="B78" s="51" t="s">
        <v>247</v>
      </c>
      <c r="C78" s="52" t="s">
        <v>248</v>
      </c>
      <c r="D78" s="53" t="s">
        <v>468</v>
      </c>
      <c r="E78" s="138" t="s">
        <v>443</v>
      </c>
      <c r="F78" s="3" t="s">
        <v>443</v>
      </c>
      <c r="G78" s="3" t="s">
        <v>443</v>
      </c>
      <c r="H78" s="3" t="s">
        <v>443</v>
      </c>
      <c r="I78" s="3" t="s">
        <v>443</v>
      </c>
      <c r="J78" s="3" t="s">
        <v>443</v>
      </c>
      <c r="K78" s="3" t="s">
        <v>443</v>
      </c>
      <c r="L78" s="3" t="s">
        <v>455</v>
      </c>
      <c r="M78" s="3" t="s">
        <v>443</v>
      </c>
      <c r="N78" s="3" t="s">
        <v>443</v>
      </c>
      <c r="O78" s="3" t="s">
        <v>443</v>
      </c>
      <c r="P78" s="3" t="s">
        <v>443</v>
      </c>
      <c r="Q78" s="3" t="s">
        <v>456</v>
      </c>
      <c r="R78" s="3" t="s">
        <v>456</v>
      </c>
      <c r="S78" s="3" t="s">
        <v>456</v>
      </c>
      <c r="T78" s="3" t="s">
        <v>456</v>
      </c>
      <c r="U78" s="3" t="s">
        <v>456</v>
      </c>
      <c r="V78" s="3" t="s">
        <v>456</v>
      </c>
      <c r="W78" s="3" t="s">
        <v>443</v>
      </c>
      <c r="X78" s="3" t="s">
        <v>443</v>
      </c>
      <c r="Y78" s="3" t="s">
        <v>443</v>
      </c>
      <c r="Z78" s="3" t="s">
        <v>443</v>
      </c>
      <c r="AA78" s="3" t="s">
        <v>443</v>
      </c>
      <c r="AB78" s="3" t="s">
        <v>443</v>
      </c>
      <c r="AC78" s="3" t="s">
        <v>443</v>
      </c>
      <c r="AD78" s="3" t="s">
        <v>456</v>
      </c>
      <c r="AE78" s="44"/>
      <c r="AF78" s="19" t="s">
        <v>456</v>
      </c>
      <c r="AG78" s="19" t="s">
        <v>456</v>
      </c>
      <c r="AH78" s="19" t="s">
        <v>456</v>
      </c>
      <c r="AI78" s="19" t="s">
        <v>456</v>
      </c>
      <c r="AJ78" s="19" t="s">
        <v>456</v>
      </c>
      <c r="AK78" s="19" t="s">
        <v>455</v>
      </c>
      <c r="AL78" s="37" t="s">
        <v>249</v>
      </c>
    </row>
    <row r="79" spans="1:38" ht="26.25" customHeight="1" thickBot="1" x14ac:dyDescent="0.3">
      <c r="A79" s="51" t="s">
        <v>87</v>
      </c>
      <c r="B79" s="51" t="s">
        <v>250</v>
      </c>
      <c r="C79" s="52" t="s">
        <v>251</v>
      </c>
      <c r="D79" s="53" t="s">
        <v>468</v>
      </c>
      <c r="E79" s="138" t="s">
        <v>443</v>
      </c>
      <c r="F79" s="3" t="s">
        <v>443</v>
      </c>
      <c r="G79" s="3" t="s">
        <v>443</v>
      </c>
      <c r="H79" s="3" t="s">
        <v>443</v>
      </c>
      <c r="I79" s="3" t="s">
        <v>443</v>
      </c>
      <c r="J79" s="3" t="s">
        <v>443</v>
      </c>
      <c r="K79" s="3" t="s">
        <v>443</v>
      </c>
      <c r="L79" s="3" t="s">
        <v>455</v>
      </c>
      <c r="M79" s="3" t="s">
        <v>443</v>
      </c>
      <c r="N79" s="3" t="s">
        <v>443</v>
      </c>
      <c r="O79" s="3" t="s">
        <v>443</v>
      </c>
      <c r="P79" s="3" t="s">
        <v>443</v>
      </c>
      <c r="Q79" s="3" t="s">
        <v>456</v>
      </c>
      <c r="R79" s="3" t="s">
        <v>456</v>
      </c>
      <c r="S79" s="3" t="s">
        <v>456</v>
      </c>
      <c r="T79" s="3" t="s">
        <v>456</v>
      </c>
      <c r="U79" s="3" t="s">
        <v>456</v>
      </c>
      <c r="V79" s="3" t="s">
        <v>456</v>
      </c>
      <c r="W79" s="3" t="s">
        <v>443</v>
      </c>
      <c r="X79" s="3" t="s">
        <v>443</v>
      </c>
      <c r="Y79" s="3" t="s">
        <v>443</v>
      </c>
      <c r="Z79" s="3" t="s">
        <v>443</v>
      </c>
      <c r="AA79" s="3" t="s">
        <v>443</v>
      </c>
      <c r="AB79" s="3" t="s">
        <v>443</v>
      </c>
      <c r="AC79" s="3" t="s">
        <v>443</v>
      </c>
      <c r="AD79" s="3" t="s">
        <v>456</v>
      </c>
      <c r="AE79" s="44"/>
      <c r="AF79" s="19" t="s">
        <v>456</v>
      </c>
      <c r="AG79" s="19" t="s">
        <v>456</v>
      </c>
      <c r="AH79" s="19" t="s">
        <v>456</v>
      </c>
      <c r="AI79" s="19" t="s">
        <v>456</v>
      </c>
      <c r="AJ79" s="19" t="s">
        <v>456</v>
      </c>
      <c r="AK79" s="19" t="s">
        <v>455</v>
      </c>
      <c r="AL79" s="37" t="s">
        <v>252</v>
      </c>
    </row>
    <row r="80" spans="1:38" ht="26.25" customHeight="1" thickBot="1" x14ac:dyDescent="0.3">
      <c r="A80" s="51" t="s">
        <v>87</v>
      </c>
      <c r="B80" s="51" t="s">
        <v>253</v>
      </c>
      <c r="C80" s="52" t="s">
        <v>254</v>
      </c>
      <c r="D80" s="53" t="s">
        <v>454</v>
      </c>
      <c r="E80" s="138">
        <v>0.58885047199605001</v>
      </c>
      <c r="F80" s="3">
        <v>6.4451096257261795E-2</v>
      </c>
      <c r="G80" s="3">
        <v>72.060173250126297</v>
      </c>
      <c r="H80" s="3">
        <v>0.59909267094962004</v>
      </c>
      <c r="I80" s="3">
        <v>0.564079795935581</v>
      </c>
      <c r="J80" s="3">
        <v>0.78011238120652504</v>
      </c>
      <c r="K80" s="3">
        <v>1.2596269062673799</v>
      </c>
      <c r="L80" s="3" t="s">
        <v>455</v>
      </c>
      <c r="M80" s="3">
        <v>2.58820728766786E-2</v>
      </c>
      <c r="N80" s="3">
        <v>94.911074598561001</v>
      </c>
      <c r="O80" s="3">
        <v>1.67244053435746</v>
      </c>
      <c r="P80" s="3">
        <v>9.3925819087054302E-2</v>
      </c>
      <c r="Q80" s="3" t="s">
        <v>456</v>
      </c>
      <c r="R80" s="3" t="s">
        <v>456</v>
      </c>
      <c r="S80" s="3" t="s">
        <v>456</v>
      </c>
      <c r="T80" s="3" t="s">
        <v>456</v>
      </c>
      <c r="U80" s="3" t="s">
        <v>456</v>
      </c>
      <c r="V80" s="3" t="s">
        <v>456</v>
      </c>
      <c r="W80" s="3">
        <v>0.22916394349883101</v>
      </c>
      <c r="X80" s="3" t="s">
        <v>455</v>
      </c>
      <c r="Y80" s="3" t="s">
        <v>455</v>
      </c>
      <c r="Z80" s="3" t="s">
        <v>455</v>
      </c>
      <c r="AA80" s="3" t="s">
        <v>455</v>
      </c>
      <c r="AB80" s="3" t="s">
        <v>455</v>
      </c>
      <c r="AC80" s="3">
        <v>0.414749790662988</v>
      </c>
      <c r="AD80" s="3" t="s">
        <v>456</v>
      </c>
      <c r="AE80" s="44"/>
      <c r="AF80" s="19" t="s">
        <v>456</v>
      </c>
      <c r="AG80" s="19" t="s">
        <v>456</v>
      </c>
      <c r="AH80" s="19" t="s">
        <v>456</v>
      </c>
      <c r="AI80" s="19" t="s">
        <v>456</v>
      </c>
      <c r="AJ80" s="19" t="s">
        <v>456</v>
      </c>
      <c r="AK80" s="19" t="s">
        <v>455</v>
      </c>
      <c r="AL80" s="37" t="s">
        <v>169</v>
      </c>
    </row>
    <row r="81" spans="1:38" ht="26.25" customHeight="1" thickBot="1" x14ac:dyDescent="0.3">
      <c r="A81" s="51" t="s">
        <v>87</v>
      </c>
      <c r="B81" s="51" t="s">
        <v>255</v>
      </c>
      <c r="C81" s="52" t="s">
        <v>256</v>
      </c>
      <c r="D81" s="53" t="s">
        <v>469</v>
      </c>
      <c r="E81" s="138" t="s">
        <v>443</v>
      </c>
      <c r="F81" s="3" t="s">
        <v>443</v>
      </c>
      <c r="G81" s="3" t="s">
        <v>443</v>
      </c>
      <c r="H81" s="3" t="s">
        <v>443</v>
      </c>
      <c r="I81" s="3" t="s">
        <v>443</v>
      </c>
      <c r="J81" s="3" t="s">
        <v>443</v>
      </c>
      <c r="K81" s="3" t="s">
        <v>443</v>
      </c>
      <c r="L81" s="3" t="s">
        <v>455</v>
      </c>
      <c r="M81" s="3" t="s">
        <v>443</v>
      </c>
      <c r="N81" s="3" t="s">
        <v>443</v>
      </c>
      <c r="O81" s="3" t="s">
        <v>443</v>
      </c>
      <c r="P81" s="3" t="s">
        <v>443</v>
      </c>
      <c r="Q81" s="3" t="s">
        <v>456</v>
      </c>
      <c r="R81" s="3" t="s">
        <v>456</v>
      </c>
      <c r="S81" s="3" t="s">
        <v>456</v>
      </c>
      <c r="T81" s="3" t="s">
        <v>456</v>
      </c>
      <c r="U81" s="3" t="s">
        <v>456</v>
      </c>
      <c r="V81" s="3" t="s">
        <v>456</v>
      </c>
      <c r="W81" s="3" t="s">
        <v>443</v>
      </c>
      <c r="X81" s="3" t="s">
        <v>443</v>
      </c>
      <c r="Y81" s="3" t="s">
        <v>443</v>
      </c>
      <c r="Z81" s="3" t="s">
        <v>443</v>
      </c>
      <c r="AA81" s="3" t="s">
        <v>443</v>
      </c>
      <c r="AB81" s="3" t="s">
        <v>443</v>
      </c>
      <c r="AC81" s="3" t="s">
        <v>443</v>
      </c>
      <c r="AD81" s="3" t="s">
        <v>456</v>
      </c>
      <c r="AE81" s="44"/>
      <c r="AF81" s="19" t="s">
        <v>456</v>
      </c>
      <c r="AG81" s="19" t="s">
        <v>456</v>
      </c>
      <c r="AH81" s="19" t="s">
        <v>456</v>
      </c>
      <c r="AI81" s="19" t="s">
        <v>456</v>
      </c>
      <c r="AJ81" s="19" t="s">
        <v>456</v>
      </c>
      <c r="AK81" s="19" t="s">
        <v>455</v>
      </c>
      <c r="AL81" s="37" t="s">
        <v>257</v>
      </c>
    </row>
    <row r="82" spans="1:38" ht="26.25" customHeight="1" thickBot="1" x14ac:dyDescent="0.3">
      <c r="A82" s="51" t="s">
        <v>258</v>
      </c>
      <c r="B82" s="51" t="s">
        <v>259</v>
      </c>
      <c r="C82" s="61" t="s">
        <v>260</v>
      </c>
      <c r="D82" s="53" t="s">
        <v>470</v>
      </c>
      <c r="E82" s="138" t="s">
        <v>443</v>
      </c>
      <c r="F82" s="3">
        <v>128.032146401018</v>
      </c>
      <c r="G82" s="3" t="s">
        <v>443</v>
      </c>
      <c r="H82" s="3" t="s">
        <v>443</v>
      </c>
      <c r="I82" s="3" t="s">
        <v>443</v>
      </c>
      <c r="J82" s="3" t="s">
        <v>443</v>
      </c>
      <c r="K82" s="3" t="s">
        <v>443</v>
      </c>
      <c r="L82" s="3" t="s">
        <v>455</v>
      </c>
      <c r="M82" s="3" t="s">
        <v>443</v>
      </c>
      <c r="N82" s="3" t="s">
        <v>443</v>
      </c>
      <c r="O82" s="3" t="s">
        <v>443</v>
      </c>
      <c r="P82" s="3" t="s">
        <v>443</v>
      </c>
      <c r="Q82" s="3" t="s">
        <v>456</v>
      </c>
      <c r="R82" s="3" t="s">
        <v>456</v>
      </c>
      <c r="S82" s="3" t="s">
        <v>456</v>
      </c>
      <c r="T82" s="3" t="s">
        <v>456</v>
      </c>
      <c r="U82" s="3" t="s">
        <v>456</v>
      </c>
      <c r="V82" s="3" t="s">
        <v>456</v>
      </c>
      <c r="W82" s="3" t="s">
        <v>443</v>
      </c>
      <c r="X82" s="3" t="s">
        <v>443</v>
      </c>
      <c r="Y82" s="3" t="s">
        <v>443</v>
      </c>
      <c r="Z82" s="3" t="s">
        <v>443</v>
      </c>
      <c r="AA82" s="3" t="s">
        <v>443</v>
      </c>
      <c r="AB82" s="3" t="s">
        <v>443</v>
      </c>
      <c r="AC82" s="3" t="s">
        <v>443</v>
      </c>
      <c r="AD82" s="3" t="s">
        <v>456</v>
      </c>
      <c r="AE82" s="44"/>
      <c r="AF82" s="19" t="s">
        <v>456</v>
      </c>
      <c r="AG82" s="19" t="s">
        <v>456</v>
      </c>
      <c r="AH82" s="19" t="s">
        <v>456</v>
      </c>
      <c r="AI82" s="19" t="s">
        <v>456</v>
      </c>
      <c r="AJ82" s="19" t="s">
        <v>456</v>
      </c>
      <c r="AK82" s="19" t="s">
        <v>455</v>
      </c>
      <c r="AL82" s="37" t="s">
        <v>261</v>
      </c>
    </row>
    <row r="83" spans="1:38" ht="26.25" customHeight="1" thickBot="1" x14ac:dyDescent="0.3">
      <c r="A83" s="51" t="s">
        <v>87</v>
      </c>
      <c r="B83" s="67" t="s">
        <v>262</v>
      </c>
      <c r="C83" s="61" t="s">
        <v>263</v>
      </c>
      <c r="D83" s="53" t="s">
        <v>454</v>
      </c>
      <c r="E83" s="138">
        <v>0</v>
      </c>
      <c r="F83" s="3">
        <v>0.47297525511051097</v>
      </c>
      <c r="G83" s="3">
        <v>6.6170411404735702E-2</v>
      </c>
      <c r="H83" s="3" t="s">
        <v>455</v>
      </c>
      <c r="I83" s="3">
        <v>0.56784086314950699</v>
      </c>
      <c r="J83" s="3">
        <v>2.91103902153937</v>
      </c>
      <c r="K83" s="3">
        <v>14.709905491833601</v>
      </c>
      <c r="L83" s="3" t="s">
        <v>455</v>
      </c>
      <c r="M83" s="3">
        <v>0.30875741265996898</v>
      </c>
      <c r="N83" s="3">
        <v>0.24828930803600299</v>
      </c>
      <c r="O83" s="3">
        <v>4.5755292149094297E-3</v>
      </c>
      <c r="P83" s="3">
        <v>4.3607544535172599E-3</v>
      </c>
      <c r="Q83" s="3" t="s">
        <v>456</v>
      </c>
      <c r="R83" s="3" t="s">
        <v>456</v>
      </c>
      <c r="S83" s="3" t="s">
        <v>456</v>
      </c>
      <c r="T83" s="3" t="s">
        <v>456</v>
      </c>
      <c r="U83" s="3" t="s">
        <v>456</v>
      </c>
      <c r="V83" s="3" t="s">
        <v>456</v>
      </c>
      <c r="W83" s="3">
        <v>6.0311878912382397</v>
      </c>
      <c r="X83" s="3">
        <v>1.4581521356011101E-3</v>
      </c>
      <c r="Y83" s="3">
        <v>5.1035324746038701E-3</v>
      </c>
      <c r="Z83" s="3">
        <v>1.81053890170471E-3</v>
      </c>
      <c r="AA83" s="3">
        <v>1.4581521356011101E-3</v>
      </c>
      <c r="AB83" s="3">
        <v>9.8303756475107903E-3</v>
      </c>
      <c r="AC83" s="3" t="s">
        <v>455</v>
      </c>
      <c r="AD83" s="3" t="s">
        <v>456</v>
      </c>
      <c r="AE83" s="44"/>
      <c r="AF83" s="19" t="s">
        <v>456</v>
      </c>
      <c r="AG83" s="19" t="s">
        <v>456</v>
      </c>
      <c r="AH83" s="19" t="s">
        <v>456</v>
      </c>
      <c r="AI83" s="19" t="s">
        <v>456</v>
      </c>
      <c r="AJ83" s="19" t="s">
        <v>456</v>
      </c>
      <c r="AK83" s="19" t="s">
        <v>455</v>
      </c>
      <c r="AL83" s="37" t="s">
        <v>169</v>
      </c>
    </row>
    <row r="84" spans="1:38" ht="26.25" customHeight="1" thickBot="1" x14ac:dyDescent="0.3">
      <c r="A84" s="51" t="s">
        <v>87</v>
      </c>
      <c r="B84" s="67" t="s">
        <v>264</v>
      </c>
      <c r="C84" s="61" t="s">
        <v>265</v>
      </c>
      <c r="D84" s="53" t="s">
        <v>454</v>
      </c>
      <c r="E84" s="138" t="s">
        <v>455</v>
      </c>
      <c r="F84" s="3" t="s">
        <v>455</v>
      </c>
      <c r="G84" s="3" t="s">
        <v>455</v>
      </c>
      <c r="H84" s="3" t="s">
        <v>455</v>
      </c>
      <c r="I84" s="3" t="s">
        <v>455</v>
      </c>
      <c r="J84" s="3" t="s">
        <v>455</v>
      </c>
      <c r="K84" s="3" t="s">
        <v>455</v>
      </c>
      <c r="L84" s="3" t="s">
        <v>455</v>
      </c>
      <c r="M84" s="3" t="s">
        <v>455</v>
      </c>
      <c r="N84" s="3" t="s">
        <v>455</v>
      </c>
      <c r="O84" s="3" t="s">
        <v>455</v>
      </c>
      <c r="P84" s="3" t="s">
        <v>455</v>
      </c>
      <c r="Q84" s="3" t="s">
        <v>456</v>
      </c>
      <c r="R84" s="3" t="s">
        <v>456</v>
      </c>
      <c r="S84" s="3" t="s">
        <v>456</v>
      </c>
      <c r="T84" s="3" t="s">
        <v>456</v>
      </c>
      <c r="U84" s="3" t="s">
        <v>456</v>
      </c>
      <c r="V84" s="3" t="s">
        <v>456</v>
      </c>
      <c r="W84" s="3" t="s">
        <v>455</v>
      </c>
      <c r="X84" s="3" t="s">
        <v>455</v>
      </c>
      <c r="Y84" s="3" t="s">
        <v>455</v>
      </c>
      <c r="Z84" s="3" t="s">
        <v>455</v>
      </c>
      <c r="AA84" s="3" t="s">
        <v>455</v>
      </c>
      <c r="AB84" s="3" t="s">
        <v>455</v>
      </c>
      <c r="AC84" s="3" t="s">
        <v>455</v>
      </c>
      <c r="AD84" s="3" t="s">
        <v>456</v>
      </c>
      <c r="AE84" s="44"/>
      <c r="AF84" s="19" t="s">
        <v>456</v>
      </c>
      <c r="AG84" s="19" t="s">
        <v>456</v>
      </c>
      <c r="AH84" s="19" t="s">
        <v>456</v>
      </c>
      <c r="AI84" s="19" t="s">
        <v>456</v>
      </c>
      <c r="AJ84" s="19" t="s">
        <v>456</v>
      </c>
      <c r="AK84" s="19" t="s">
        <v>455</v>
      </c>
      <c r="AL84" s="37" t="s">
        <v>169</v>
      </c>
    </row>
    <row r="85" spans="1:38" ht="26.25" customHeight="1" thickBot="1" x14ac:dyDescent="0.3">
      <c r="A85" s="51" t="s">
        <v>258</v>
      </c>
      <c r="B85" s="52" t="s">
        <v>266</v>
      </c>
      <c r="C85" s="61" t="s">
        <v>267</v>
      </c>
      <c r="D85" s="53" t="s">
        <v>454</v>
      </c>
      <c r="E85" s="138">
        <v>6.3699999999999998E-3</v>
      </c>
      <c r="F85" s="3">
        <v>66.386621015907906</v>
      </c>
      <c r="G85" s="3" t="s">
        <v>455</v>
      </c>
      <c r="H85" s="3" t="s">
        <v>455</v>
      </c>
      <c r="I85" s="3">
        <v>2.5417600000000001E-3</v>
      </c>
      <c r="J85" s="3">
        <v>6.9579999999999998E-3</v>
      </c>
      <c r="K85" s="3">
        <v>7.2859893842887402E-3</v>
      </c>
      <c r="L85" s="3" t="s">
        <v>455</v>
      </c>
      <c r="M85" s="3" t="s">
        <v>455</v>
      </c>
      <c r="N85" s="3" t="s">
        <v>455</v>
      </c>
      <c r="O85" s="3">
        <v>1.47E-4</v>
      </c>
      <c r="P85" s="3" t="s">
        <v>455</v>
      </c>
      <c r="Q85" s="3" t="s">
        <v>456</v>
      </c>
      <c r="R85" s="3" t="s">
        <v>456</v>
      </c>
      <c r="S85" s="3" t="s">
        <v>456</v>
      </c>
      <c r="T85" s="3" t="s">
        <v>456</v>
      </c>
      <c r="U85" s="3" t="s">
        <v>456</v>
      </c>
      <c r="V85" s="3" t="s">
        <v>456</v>
      </c>
      <c r="W85" s="3" t="s">
        <v>455</v>
      </c>
      <c r="X85" s="3" t="s">
        <v>455</v>
      </c>
      <c r="Y85" s="3" t="s">
        <v>455</v>
      </c>
      <c r="Z85" s="3" t="s">
        <v>455</v>
      </c>
      <c r="AA85" s="3" t="s">
        <v>455</v>
      </c>
      <c r="AB85" s="3" t="s">
        <v>455</v>
      </c>
      <c r="AC85" s="3" t="s">
        <v>455</v>
      </c>
      <c r="AD85" s="3" t="s">
        <v>456</v>
      </c>
      <c r="AE85" s="44"/>
      <c r="AF85" s="19" t="s">
        <v>456</v>
      </c>
      <c r="AG85" s="19" t="s">
        <v>456</v>
      </c>
      <c r="AH85" s="19" t="s">
        <v>456</v>
      </c>
      <c r="AI85" s="19" t="s">
        <v>456</v>
      </c>
      <c r="AJ85" s="19" t="s">
        <v>456</v>
      </c>
      <c r="AK85" s="19" t="s">
        <v>455</v>
      </c>
      <c r="AL85" s="37" t="s">
        <v>268</v>
      </c>
    </row>
    <row r="86" spans="1:38" ht="26.25" customHeight="1" thickBot="1" x14ac:dyDescent="0.3">
      <c r="A86" s="51" t="s">
        <v>258</v>
      </c>
      <c r="B86" s="52" t="s">
        <v>269</v>
      </c>
      <c r="C86" s="61" t="s">
        <v>270</v>
      </c>
      <c r="D86" s="53" t="s">
        <v>454</v>
      </c>
      <c r="E86" s="138" t="s">
        <v>455</v>
      </c>
      <c r="F86" s="3">
        <v>54.043420536521303</v>
      </c>
      <c r="G86" s="3" t="s">
        <v>455</v>
      </c>
      <c r="H86" s="3" t="s">
        <v>455</v>
      </c>
      <c r="I86" s="3" t="s">
        <v>455</v>
      </c>
      <c r="J86" s="3" t="s">
        <v>455</v>
      </c>
      <c r="K86" s="3" t="s">
        <v>455</v>
      </c>
      <c r="L86" s="3" t="s">
        <v>455</v>
      </c>
      <c r="M86" s="3" t="s">
        <v>455</v>
      </c>
      <c r="N86" s="3" t="s">
        <v>455</v>
      </c>
      <c r="O86" s="3" t="s">
        <v>455</v>
      </c>
      <c r="P86" s="3" t="s">
        <v>455</v>
      </c>
      <c r="Q86" s="3" t="s">
        <v>456</v>
      </c>
      <c r="R86" s="3" t="s">
        <v>456</v>
      </c>
      <c r="S86" s="3" t="s">
        <v>456</v>
      </c>
      <c r="T86" s="3" t="s">
        <v>456</v>
      </c>
      <c r="U86" s="3" t="s">
        <v>456</v>
      </c>
      <c r="V86" s="3" t="s">
        <v>456</v>
      </c>
      <c r="W86" s="3" t="s">
        <v>455</v>
      </c>
      <c r="X86" s="3" t="s">
        <v>455</v>
      </c>
      <c r="Y86" s="3" t="s">
        <v>455</v>
      </c>
      <c r="Z86" s="3" t="s">
        <v>455</v>
      </c>
      <c r="AA86" s="3" t="s">
        <v>455</v>
      </c>
      <c r="AB86" s="3" t="s">
        <v>455</v>
      </c>
      <c r="AC86" s="3" t="s">
        <v>455</v>
      </c>
      <c r="AD86" s="3" t="s">
        <v>456</v>
      </c>
      <c r="AE86" s="44"/>
      <c r="AF86" s="19" t="s">
        <v>456</v>
      </c>
      <c r="AG86" s="19" t="s">
        <v>456</v>
      </c>
      <c r="AH86" s="19" t="s">
        <v>456</v>
      </c>
      <c r="AI86" s="19" t="s">
        <v>456</v>
      </c>
      <c r="AJ86" s="19" t="s">
        <v>456</v>
      </c>
      <c r="AK86" s="19" t="s">
        <v>455</v>
      </c>
      <c r="AL86" s="37" t="s">
        <v>261</v>
      </c>
    </row>
    <row r="87" spans="1:38" ht="26.25" customHeight="1" thickBot="1" x14ac:dyDescent="0.3">
      <c r="A87" s="51" t="s">
        <v>258</v>
      </c>
      <c r="B87" s="52" t="s">
        <v>271</v>
      </c>
      <c r="C87" s="61" t="s">
        <v>272</v>
      </c>
      <c r="D87" s="53" t="s">
        <v>454</v>
      </c>
      <c r="E87" s="138">
        <v>0</v>
      </c>
      <c r="F87" s="3">
        <v>0.17160207795771101</v>
      </c>
      <c r="G87" s="3" t="s">
        <v>455</v>
      </c>
      <c r="H87" s="3" t="s">
        <v>455</v>
      </c>
      <c r="I87" s="3">
        <v>3.4880000000000001E-2</v>
      </c>
      <c r="J87" s="3">
        <v>3.8078000000000001E-2</v>
      </c>
      <c r="K87" s="3">
        <v>3.8078000000000001E-2</v>
      </c>
      <c r="L87" s="3" t="s">
        <v>455</v>
      </c>
      <c r="M87" s="3" t="s">
        <v>455</v>
      </c>
      <c r="N87" s="3" t="s">
        <v>455</v>
      </c>
      <c r="O87" s="3" t="s">
        <v>455</v>
      </c>
      <c r="P87" s="3" t="s">
        <v>455</v>
      </c>
      <c r="Q87" s="3" t="s">
        <v>456</v>
      </c>
      <c r="R87" s="3" t="s">
        <v>456</v>
      </c>
      <c r="S87" s="3" t="s">
        <v>456</v>
      </c>
      <c r="T87" s="3" t="s">
        <v>456</v>
      </c>
      <c r="U87" s="3" t="s">
        <v>456</v>
      </c>
      <c r="V87" s="3" t="s">
        <v>456</v>
      </c>
      <c r="W87" s="3" t="s">
        <v>455</v>
      </c>
      <c r="X87" s="3" t="s">
        <v>455</v>
      </c>
      <c r="Y87" s="3" t="s">
        <v>455</v>
      </c>
      <c r="Z87" s="3" t="s">
        <v>455</v>
      </c>
      <c r="AA87" s="3" t="s">
        <v>455</v>
      </c>
      <c r="AB87" s="3" t="s">
        <v>455</v>
      </c>
      <c r="AC87" s="3" t="s">
        <v>455</v>
      </c>
      <c r="AD87" s="3" t="s">
        <v>456</v>
      </c>
      <c r="AE87" s="44"/>
      <c r="AF87" s="19" t="s">
        <v>456</v>
      </c>
      <c r="AG87" s="19" t="s">
        <v>456</v>
      </c>
      <c r="AH87" s="19" t="s">
        <v>456</v>
      </c>
      <c r="AI87" s="19" t="s">
        <v>456</v>
      </c>
      <c r="AJ87" s="19" t="s">
        <v>456</v>
      </c>
      <c r="AK87" s="19" t="s">
        <v>455</v>
      </c>
      <c r="AL87" s="37" t="s">
        <v>261</v>
      </c>
    </row>
    <row r="88" spans="1:38" ht="26.25" customHeight="1" thickBot="1" x14ac:dyDescent="0.3">
      <c r="A88" s="51" t="s">
        <v>258</v>
      </c>
      <c r="B88" s="52" t="s">
        <v>273</v>
      </c>
      <c r="C88" s="61" t="s">
        <v>274</v>
      </c>
      <c r="D88" s="53" t="s">
        <v>512</v>
      </c>
      <c r="E88" s="138" t="s">
        <v>457</v>
      </c>
      <c r="F88" s="3">
        <v>0.37653767733243398</v>
      </c>
      <c r="G88" s="3" t="s">
        <v>455</v>
      </c>
      <c r="H88" s="3">
        <v>1.8536E-3</v>
      </c>
      <c r="I88" s="3">
        <v>3.66331118958888E-3</v>
      </c>
      <c r="J88" s="3">
        <v>5.4691879975792704E-3</v>
      </c>
      <c r="K88" s="3">
        <v>5.9630776762222299E-3</v>
      </c>
      <c r="L88" s="3" t="s">
        <v>455</v>
      </c>
      <c r="M88" s="3">
        <v>7.7051720967699503E-6</v>
      </c>
      <c r="N88" s="3">
        <v>4.0499170537901296E-3</v>
      </c>
      <c r="O88" s="3">
        <v>5.6123349922951798E-10</v>
      </c>
      <c r="P88" s="3" t="s">
        <v>455</v>
      </c>
      <c r="Q88" s="3" t="s">
        <v>456</v>
      </c>
      <c r="R88" s="3" t="s">
        <v>456</v>
      </c>
      <c r="S88" s="3" t="s">
        <v>456</v>
      </c>
      <c r="T88" s="3" t="s">
        <v>456</v>
      </c>
      <c r="U88" s="3" t="s">
        <v>456</v>
      </c>
      <c r="V88" s="3" t="s">
        <v>456</v>
      </c>
      <c r="W88" s="3" t="s">
        <v>455</v>
      </c>
      <c r="X88" s="3" t="s">
        <v>455</v>
      </c>
      <c r="Y88" s="3" t="s">
        <v>455</v>
      </c>
      <c r="Z88" s="3" t="s">
        <v>455</v>
      </c>
      <c r="AA88" s="3" t="s">
        <v>455</v>
      </c>
      <c r="AB88" s="3" t="s">
        <v>455</v>
      </c>
      <c r="AC88" s="3" t="s">
        <v>455</v>
      </c>
      <c r="AD88" s="3" t="s">
        <v>456</v>
      </c>
      <c r="AE88" s="44"/>
      <c r="AF88" s="19" t="s">
        <v>456</v>
      </c>
      <c r="AG88" s="19" t="s">
        <v>456</v>
      </c>
      <c r="AH88" s="19" t="s">
        <v>456</v>
      </c>
      <c r="AI88" s="19" t="s">
        <v>456</v>
      </c>
      <c r="AJ88" s="19" t="s">
        <v>456</v>
      </c>
      <c r="AK88" s="19" t="s">
        <v>455</v>
      </c>
      <c r="AL88" s="37" t="s">
        <v>169</v>
      </c>
    </row>
    <row r="89" spans="1:38" ht="26.25" customHeight="1" thickBot="1" x14ac:dyDescent="0.3">
      <c r="A89" s="51" t="s">
        <v>258</v>
      </c>
      <c r="B89" s="52" t="s">
        <v>275</v>
      </c>
      <c r="C89" s="61" t="s">
        <v>276</v>
      </c>
      <c r="D89" s="53" t="s">
        <v>454</v>
      </c>
      <c r="E89" s="138">
        <v>0</v>
      </c>
      <c r="F89" s="3">
        <v>22.849297758506498</v>
      </c>
      <c r="G89" s="3">
        <v>0</v>
      </c>
      <c r="H89" s="3" t="s">
        <v>455</v>
      </c>
      <c r="I89" s="3">
        <v>8.1758890839916006E-3</v>
      </c>
      <c r="J89" s="3">
        <v>9.9396676356351393E-3</v>
      </c>
      <c r="K89" s="3">
        <v>1.07135106921452E-2</v>
      </c>
      <c r="L89" s="3" t="s">
        <v>455</v>
      </c>
      <c r="M89" s="3">
        <v>0</v>
      </c>
      <c r="N89" s="3" t="s">
        <v>455</v>
      </c>
      <c r="O89" s="3" t="s">
        <v>455</v>
      </c>
      <c r="P89" s="3" t="s">
        <v>455</v>
      </c>
      <c r="Q89" s="3" t="s">
        <v>456</v>
      </c>
      <c r="R89" s="3" t="s">
        <v>456</v>
      </c>
      <c r="S89" s="3" t="s">
        <v>456</v>
      </c>
      <c r="T89" s="3" t="s">
        <v>456</v>
      </c>
      <c r="U89" s="3" t="s">
        <v>456</v>
      </c>
      <c r="V89" s="3" t="s">
        <v>456</v>
      </c>
      <c r="W89" s="3" t="s">
        <v>455</v>
      </c>
      <c r="X89" s="3" t="s">
        <v>455</v>
      </c>
      <c r="Y89" s="3" t="s">
        <v>455</v>
      </c>
      <c r="Z89" s="3" t="s">
        <v>455</v>
      </c>
      <c r="AA89" s="3" t="s">
        <v>455</v>
      </c>
      <c r="AB89" s="3" t="s">
        <v>455</v>
      </c>
      <c r="AC89" s="3" t="s">
        <v>455</v>
      </c>
      <c r="AD89" s="3" t="s">
        <v>456</v>
      </c>
      <c r="AE89" s="44"/>
      <c r="AF89" s="19" t="s">
        <v>456</v>
      </c>
      <c r="AG89" s="19" t="s">
        <v>456</v>
      </c>
      <c r="AH89" s="19" t="s">
        <v>456</v>
      </c>
      <c r="AI89" s="19" t="s">
        <v>456</v>
      </c>
      <c r="AJ89" s="19" t="s">
        <v>456</v>
      </c>
      <c r="AK89" s="19" t="s">
        <v>455</v>
      </c>
      <c r="AL89" s="37" t="s">
        <v>169</v>
      </c>
    </row>
    <row r="90" spans="1:38" s="5" customFormat="1" ht="26.25" customHeight="1" thickBot="1" x14ac:dyDescent="0.3">
      <c r="A90" s="51" t="s">
        <v>258</v>
      </c>
      <c r="B90" s="52" t="s">
        <v>277</v>
      </c>
      <c r="C90" s="61" t="s">
        <v>278</v>
      </c>
      <c r="D90" s="53" t="s">
        <v>454</v>
      </c>
      <c r="E90" s="138" t="s">
        <v>455</v>
      </c>
      <c r="F90" s="3" t="s">
        <v>455</v>
      </c>
      <c r="G90" s="3" t="s">
        <v>455</v>
      </c>
      <c r="H90" s="3" t="s">
        <v>455</v>
      </c>
      <c r="I90" s="3" t="s">
        <v>455</v>
      </c>
      <c r="J90" s="3" t="s">
        <v>455</v>
      </c>
      <c r="K90" s="3" t="s">
        <v>455</v>
      </c>
      <c r="L90" s="3" t="s">
        <v>455</v>
      </c>
      <c r="M90" s="3" t="s">
        <v>455</v>
      </c>
      <c r="N90" s="3" t="s">
        <v>455</v>
      </c>
      <c r="O90" s="3" t="s">
        <v>455</v>
      </c>
      <c r="P90" s="3" t="s">
        <v>455</v>
      </c>
      <c r="Q90" s="3" t="s">
        <v>456</v>
      </c>
      <c r="R90" s="3" t="s">
        <v>456</v>
      </c>
      <c r="S90" s="3" t="s">
        <v>456</v>
      </c>
      <c r="T90" s="3" t="s">
        <v>456</v>
      </c>
      <c r="U90" s="3" t="s">
        <v>456</v>
      </c>
      <c r="V90" s="3" t="s">
        <v>456</v>
      </c>
      <c r="W90" s="3" t="s">
        <v>455</v>
      </c>
      <c r="X90" s="3" t="s">
        <v>455</v>
      </c>
      <c r="Y90" s="3" t="s">
        <v>455</v>
      </c>
      <c r="Z90" s="3" t="s">
        <v>455</v>
      </c>
      <c r="AA90" s="3" t="s">
        <v>455</v>
      </c>
      <c r="AB90" s="3" t="s">
        <v>455</v>
      </c>
      <c r="AC90" s="3" t="s">
        <v>455</v>
      </c>
      <c r="AD90" s="3" t="s">
        <v>456</v>
      </c>
      <c r="AE90" s="44"/>
      <c r="AF90" s="19" t="s">
        <v>456</v>
      </c>
      <c r="AG90" s="19" t="s">
        <v>456</v>
      </c>
      <c r="AH90" s="19" t="s">
        <v>456</v>
      </c>
      <c r="AI90" s="19" t="s">
        <v>456</v>
      </c>
      <c r="AJ90" s="19" t="s">
        <v>456</v>
      </c>
      <c r="AK90" s="19" t="s">
        <v>455</v>
      </c>
      <c r="AL90" s="37" t="s">
        <v>169</v>
      </c>
    </row>
    <row r="91" spans="1:38" ht="26.25" customHeight="1" thickBot="1" x14ac:dyDescent="0.3">
      <c r="A91" s="51" t="s">
        <v>258</v>
      </c>
      <c r="B91" s="51" t="s">
        <v>279</v>
      </c>
      <c r="C91" s="52" t="s">
        <v>280</v>
      </c>
      <c r="D91" s="53" t="s">
        <v>454</v>
      </c>
      <c r="E91" s="138" t="s">
        <v>455</v>
      </c>
      <c r="F91" s="3" t="s">
        <v>455</v>
      </c>
      <c r="G91" s="3" t="s">
        <v>455</v>
      </c>
      <c r="H91" s="3" t="s">
        <v>455</v>
      </c>
      <c r="I91" s="3" t="s">
        <v>455</v>
      </c>
      <c r="J91" s="3" t="s">
        <v>455</v>
      </c>
      <c r="K91" s="3" t="s">
        <v>455</v>
      </c>
      <c r="L91" s="3" t="s">
        <v>455</v>
      </c>
      <c r="M91" s="3" t="s">
        <v>455</v>
      </c>
      <c r="N91" s="3" t="s">
        <v>455</v>
      </c>
      <c r="O91" s="3" t="s">
        <v>455</v>
      </c>
      <c r="P91" s="3" t="s">
        <v>455</v>
      </c>
      <c r="Q91" s="3" t="s">
        <v>456</v>
      </c>
      <c r="R91" s="3" t="s">
        <v>456</v>
      </c>
      <c r="S91" s="3" t="s">
        <v>456</v>
      </c>
      <c r="T91" s="3" t="s">
        <v>456</v>
      </c>
      <c r="U91" s="3" t="s">
        <v>456</v>
      </c>
      <c r="V91" s="3" t="s">
        <v>456</v>
      </c>
      <c r="W91" s="3" t="s">
        <v>455</v>
      </c>
      <c r="X91" s="3" t="s">
        <v>455</v>
      </c>
      <c r="Y91" s="3" t="s">
        <v>455</v>
      </c>
      <c r="Z91" s="3" t="s">
        <v>455</v>
      </c>
      <c r="AA91" s="3" t="s">
        <v>455</v>
      </c>
      <c r="AB91" s="3" t="s">
        <v>455</v>
      </c>
      <c r="AC91" s="3" t="s">
        <v>455</v>
      </c>
      <c r="AD91" s="3" t="s">
        <v>456</v>
      </c>
      <c r="AE91" s="44"/>
      <c r="AF91" s="19" t="s">
        <v>456</v>
      </c>
      <c r="AG91" s="19" t="s">
        <v>456</v>
      </c>
      <c r="AH91" s="19" t="s">
        <v>456</v>
      </c>
      <c r="AI91" s="19" t="s">
        <v>456</v>
      </c>
      <c r="AJ91" s="19" t="s">
        <v>456</v>
      </c>
      <c r="AK91" s="19" t="s">
        <v>455</v>
      </c>
      <c r="AL91" s="37" t="s">
        <v>169</v>
      </c>
    </row>
    <row r="92" spans="1:38" ht="26.25" customHeight="1" thickBot="1" x14ac:dyDescent="0.3">
      <c r="A92" s="51" t="s">
        <v>87</v>
      </c>
      <c r="B92" s="51" t="s">
        <v>281</v>
      </c>
      <c r="C92" s="52" t="s">
        <v>282</v>
      </c>
      <c r="D92" s="58" t="s">
        <v>454</v>
      </c>
      <c r="E92" s="138">
        <v>11.2220934133755</v>
      </c>
      <c r="F92" s="3">
        <v>9.6971464167423207</v>
      </c>
      <c r="G92" s="3">
        <v>4.0113456075481304</v>
      </c>
      <c r="H92" s="3">
        <v>1.14564439654643</v>
      </c>
      <c r="I92" s="3">
        <v>2.9581912231224599</v>
      </c>
      <c r="J92" s="3">
        <v>3.86643737717925</v>
      </c>
      <c r="K92" s="3">
        <v>5.8811251018852699</v>
      </c>
      <c r="L92" s="3" t="s">
        <v>455</v>
      </c>
      <c r="M92" s="3">
        <v>34.733322720987097</v>
      </c>
      <c r="N92" s="3">
        <v>0.57685564461719296</v>
      </c>
      <c r="O92" s="3">
        <v>0.10083940665109301</v>
      </c>
      <c r="P92" s="3">
        <v>2.4626787586121301E-2</v>
      </c>
      <c r="Q92" s="3" t="s">
        <v>456</v>
      </c>
      <c r="R92" s="3" t="s">
        <v>456</v>
      </c>
      <c r="S92" s="3" t="s">
        <v>456</v>
      </c>
      <c r="T92" s="3" t="s">
        <v>456</v>
      </c>
      <c r="U92" s="3" t="s">
        <v>456</v>
      </c>
      <c r="V92" s="3" t="s">
        <v>456</v>
      </c>
      <c r="W92" s="3">
        <v>0.38628813353436903</v>
      </c>
      <c r="X92" s="3">
        <v>3.4648545833633901E-2</v>
      </c>
      <c r="Y92" s="3">
        <v>2.2580666540044401E-2</v>
      </c>
      <c r="Z92" s="3">
        <v>2.2130441525287502E-2</v>
      </c>
      <c r="AA92" s="3">
        <v>1.5917147178708901E-2</v>
      </c>
      <c r="AB92" s="3">
        <v>9.5276801077674694E-2</v>
      </c>
      <c r="AC92" s="3">
        <v>3.1100195883270999E-2</v>
      </c>
      <c r="AD92" s="3" t="s">
        <v>456</v>
      </c>
      <c r="AE92" s="44"/>
      <c r="AF92" s="19" t="s">
        <v>456</v>
      </c>
      <c r="AG92" s="19" t="s">
        <v>456</v>
      </c>
      <c r="AH92" s="19" t="s">
        <v>456</v>
      </c>
      <c r="AI92" s="19" t="s">
        <v>456</v>
      </c>
      <c r="AJ92" s="19" t="s">
        <v>456</v>
      </c>
      <c r="AK92" s="19" t="s">
        <v>455</v>
      </c>
      <c r="AL92" s="37" t="s">
        <v>283</v>
      </c>
    </row>
    <row r="93" spans="1:38" ht="26.25" customHeight="1" thickBot="1" x14ac:dyDescent="0.3">
      <c r="A93" s="51" t="s">
        <v>87</v>
      </c>
      <c r="B93" s="51" t="s">
        <v>284</v>
      </c>
      <c r="C93" s="52" t="s">
        <v>285</v>
      </c>
      <c r="D93" s="58" t="s">
        <v>454</v>
      </c>
      <c r="E93" s="138">
        <v>0.17759372507122601</v>
      </c>
      <c r="F93" s="3">
        <v>25.431011777559501</v>
      </c>
      <c r="G93" s="3">
        <v>4.3740881004743796E-3</v>
      </c>
      <c r="H93" s="3">
        <v>0.19636938980806701</v>
      </c>
      <c r="I93" s="3">
        <v>16.3657107501447</v>
      </c>
      <c r="J93" s="3">
        <v>18.356848431403101</v>
      </c>
      <c r="K93" s="3">
        <v>19.267356808013002</v>
      </c>
      <c r="L93" s="3" t="s">
        <v>455</v>
      </c>
      <c r="M93" s="3">
        <v>7.5853783051570796</v>
      </c>
      <c r="N93" s="3">
        <v>4.0768070528469798E-6</v>
      </c>
      <c r="O93" s="3">
        <v>8.9578821637385992E-6</v>
      </c>
      <c r="P93" s="3" t="s">
        <v>455</v>
      </c>
      <c r="Q93" s="3" t="s">
        <v>456</v>
      </c>
      <c r="R93" s="3" t="s">
        <v>456</v>
      </c>
      <c r="S93" s="3" t="s">
        <v>456</v>
      </c>
      <c r="T93" s="3" t="s">
        <v>456</v>
      </c>
      <c r="U93" s="3" t="s">
        <v>456</v>
      </c>
      <c r="V93" s="3" t="s">
        <v>456</v>
      </c>
      <c r="W93" s="3" t="s">
        <v>455</v>
      </c>
      <c r="X93" s="3">
        <v>0.11644860130013999</v>
      </c>
      <c r="Y93" s="3" t="s">
        <v>455</v>
      </c>
      <c r="Z93" s="3" t="s">
        <v>455</v>
      </c>
      <c r="AA93" s="3" t="s">
        <v>455</v>
      </c>
      <c r="AB93" s="3">
        <v>0.11644860130013999</v>
      </c>
      <c r="AC93" s="3" t="s">
        <v>455</v>
      </c>
      <c r="AD93" s="3" t="s">
        <v>456</v>
      </c>
      <c r="AE93" s="44"/>
      <c r="AF93" s="19" t="s">
        <v>456</v>
      </c>
      <c r="AG93" s="19" t="s">
        <v>456</v>
      </c>
      <c r="AH93" s="19" t="s">
        <v>456</v>
      </c>
      <c r="AI93" s="19" t="s">
        <v>456</v>
      </c>
      <c r="AJ93" s="19" t="s">
        <v>456</v>
      </c>
      <c r="AK93" s="19" t="s">
        <v>455</v>
      </c>
      <c r="AL93" s="37" t="s">
        <v>286</v>
      </c>
    </row>
    <row r="94" spans="1:38" ht="26.25" customHeight="1" thickBot="1" x14ac:dyDescent="0.3">
      <c r="A94" s="51" t="s">
        <v>87</v>
      </c>
      <c r="B94" s="155" t="s">
        <v>287</v>
      </c>
      <c r="C94" s="52" t="s">
        <v>288</v>
      </c>
      <c r="D94" s="53" t="s">
        <v>513</v>
      </c>
      <c r="E94" s="138">
        <v>0.18807897675946</v>
      </c>
      <c r="F94" s="3">
        <v>20.682353917668198</v>
      </c>
      <c r="G94" s="3">
        <v>9.6631407436381708E-3</v>
      </c>
      <c r="H94" s="3">
        <v>4.2585109017922E-2</v>
      </c>
      <c r="I94" s="3">
        <v>0.50819019259546705</v>
      </c>
      <c r="J94" s="3">
        <v>0.61364371088353198</v>
      </c>
      <c r="K94" s="3">
        <v>0.84074143968075499</v>
      </c>
      <c r="L94" s="3" t="s">
        <v>455</v>
      </c>
      <c r="M94" s="3">
        <v>1.2013502768355</v>
      </c>
      <c r="N94" s="3">
        <v>0.28974389065828499</v>
      </c>
      <c r="O94" s="3">
        <v>2.78371716265463E-3</v>
      </c>
      <c r="P94" s="3">
        <v>3.6747152854877101E-3</v>
      </c>
      <c r="Q94" s="3" t="s">
        <v>456</v>
      </c>
      <c r="R94" s="3" t="s">
        <v>456</v>
      </c>
      <c r="S94" s="3" t="s">
        <v>456</v>
      </c>
      <c r="T94" s="3" t="s">
        <v>456</v>
      </c>
      <c r="U94" s="3" t="s">
        <v>456</v>
      </c>
      <c r="V94" s="3" t="s">
        <v>456</v>
      </c>
      <c r="W94" s="3">
        <v>4.6658435172601598E-2</v>
      </c>
      <c r="X94" s="3">
        <v>3.3626391186599401E-7</v>
      </c>
      <c r="Y94" s="3">
        <v>7.2987515753859403E-7</v>
      </c>
      <c r="Z94" s="3">
        <v>3.6754427576050602E-6</v>
      </c>
      <c r="AA94" s="3">
        <v>5.7868673204845495E-7</v>
      </c>
      <c r="AB94" s="3">
        <v>5.3202685590581002E-6</v>
      </c>
      <c r="AC94" s="3" t="s">
        <v>457</v>
      </c>
      <c r="AD94" s="3" t="s">
        <v>456</v>
      </c>
      <c r="AE94" s="44"/>
      <c r="AF94" s="19" t="s">
        <v>456</v>
      </c>
      <c r="AG94" s="19" t="s">
        <v>456</v>
      </c>
      <c r="AH94" s="19" t="s">
        <v>456</v>
      </c>
      <c r="AI94" s="19" t="s">
        <v>456</v>
      </c>
      <c r="AJ94" s="19" t="s">
        <v>456</v>
      </c>
      <c r="AK94" s="19" t="s">
        <v>455</v>
      </c>
      <c r="AL94" s="37" t="s">
        <v>169</v>
      </c>
    </row>
    <row r="95" spans="1:38" ht="26.25" customHeight="1" thickBot="1" x14ac:dyDescent="0.3">
      <c r="A95" s="51" t="s">
        <v>87</v>
      </c>
      <c r="B95" s="155" t="s">
        <v>289</v>
      </c>
      <c r="C95" s="52" t="s">
        <v>290</v>
      </c>
      <c r="D95" s="58" t="s">
        <v>454</v>
      </c>
      <c r="E95" s="138">
        <v>8.5249421588987295E-2</v>
      </c>
      <c r="F95" s="3">
        <v>36.987609948450498</v>
      </c>
      <c r="G95" s="3">
        <v>0.20478133444357099</v>
      </c>
      <c r="H95" s="3">
        <v>5.5225427682683596E-3</v>
      </c>
      <c r="I95" s="3">
        <v>2.2573371503002</v>
      </c>
      <c r="J95" s="3">
        <v>4.1108039134579704</v>
      </c>
      <c r="K95" s="3">
        <v>7.4337324213172797</v>
      </c>
      <c r="L95" s="3" t="s">
        <v>455</v>
      </c>
      <c r="M95" s="3">
        <v>1.62081362822063</v>
      </c>
      <c r="N95" s="3" t="s">
        <v>455</v>
      </c>
      <c r="O95" s="3" t="s">
        <v>455</v>
      </c>
      <c r="P95" s="3" t="s">
        <v>455</v>
      </c>
      <c r="Q95" s="3" t="s">
        <v>456</v>
      </c>
      <c r="R95" s="3" t="s">
        <v>456</v>
      </c>
      <c r="S95" s="3" t="s">
        <v>456</v>
      </c>
      <c r="T95" s="3" t="s">
        <v>456</v>
      </c>
      <c r="U95" s="3" t="s">
        <v>456</v>
      </c>
      <c r="V95" s="3" t="s">
        <v>456</v>
      </c>
      <c r="W95" s="3" t="s">
        <v>455</v>
      </c>
      <c r="X95" s="3" t="s">
        <v>455</v>
      </c>
      <c r="Y95" s="3" t="s">
        <v>455</v>
      </c>
      <c r="Z95" s="3" t="s">
        <v>455</v>
      </c>
      <c r="AA95" s="3" t="s">
        <v>455</v>
      </c>
      <c r="AB95" s="3" t="s">
        <v>455</v>
      </c>
      <c r="AC95" s="3" t="s">
        <v>455</v>
      </c>
      <c r="AD95" s="3" t="s">
        <v>456</v>
      </c>
      <c r="AE95" s="44"/>
      <c r="AF95" s="19" t="s">
        <v>456</v>
      </c>
      <c r="AG95" s="19" t="s">
        <v>456</v>
      </c>
      <c r="AH95" s="19" t="s">
        <v>456</v>
      </c>
      <c r="AI95" s="19" t="s">
        <v>456</v>
      </c>
      <c r="AJ95" s="19" t="s">
        <v>456</v>
      </c>
      <c r="AK95" s="19" t="s">
        <v>455</v>
      </c>
      <c r="AL95" s="37" t="s">
        <v>169</v>
      </c>
    </row>
    <row r="96" spans="1:38" ht="26.25" customHeight="1" thickBot="1" x14ac:dyDescent="0.3">
      <c r="A96" s="51" t="s">
        <v>87</v>
      </c>
      <c r="B96" s="51" t="s">
        <v>291</v>
      </c>
      <c r="C96" s="52" t="s">
        <v>292</v>
      </c>
      <c r="D96" s="65" t="s">
        <v>454</v>
      </c>
      <c r="E96" s="138" t="s">
        <v>464</v>
      </c>
      <c r="F96" s="3" t="s">
        <v>464</v>
      </c>
      <c r="G96" s="3" t="s">
        <v>464</v>
      </c>
      <c r="H96" s="3" t="s">
        <v>464</v>
      </c>
      <c r="I96" s="3" t="s">
        <v>464</v>
      </c>
      <c r="J96" s="3" t="s">
        <v>464</v>
      </c>
      <c r="K96" s="3" t="s">
        <v>464</v>
      </c>
      <c r="L96" s="3" t="s">
        <v>455</v>
      </c>
      <c r="M96" s="3" t="s">
        <v>464</v>
      </c>
      <c r="N96" s="3" t="s">
        <v>464</v>
      </c>
      <c r="O96" s="3" t="s">
        <v>464</v>
      </c>
      <c r="P96" s="3" t="s">
        <v>464</v>
      </c>
      <c r="Q96" s="3" t="s">
        <v>456</v>
      </c>
      <c r="R96" s="3" t="s">
        <v>456</v>
      </c>
      <c r="S96" s="3" t="s">
        <v>456</v>
      </c>
      <c r="T96" s="3" t="s">
        <v>456</v>
      </c>
      <c r="U96" s="3" t="s">
        <v>456</v>
      </c>
      <c r="V96" s="3" t="s">
        <v>456</v>
      </c>
      <c r="W96" s="3" t="s">
        <v>464</v>
      </c>
      <c r="X96" s="3" t="s">
        <v>464</v>
      </c>
      <c r="Y96" s="3" t="s">
        <v>464</v>
      </c>
      <c r="Z96" s="3" t="s">
        <v>464</v>
      </c>
      <c r="AA96" s="3" t="s">
        <v>464</v>
      </c>
      <c r="AB96" s="3" t="s">
        <v>464</v>
      </c>
      <c r="AC96" s="3" t="s">
        <v>464</v>
      </c>
      <c r="AD96" s="3" t="s">
        <v>456</v>
      </c>
      <c r="AE96" s="44"/>
      <c r="AF96" s="19" t="s">
        <v>456</v>
      </c>
      <c r="AG96" s="19" t="s">
        <v>456</v>
      </c>
      <c r="AH96" s="19" t="s">
        <v>456</v>
      </c>
      <c r="AI96" s="19" t="s">
        <v>456</v>
      </c>
      <c r="AJ96" s="19" t="s">
        <v>456</v>
      </c>
      <c r="AK96" s="19" t="s">
        <v>455</v>
      </c>
      <c r="AL96" s="37" t="s">
        <v>169</v>
      </c>
    </row>
    <row r="97" spans="1:38" ht="26.25" customHeight="1" thickBot="1" x14ac:dyDescent="0.3">
      <c r="A97" s="51" t="s">
        <v>87</v>
      </c>
      <c r="B97" s="51" t="s">
        <v>293</v>
      </c>
      <c r="C97" s="52" t="s">
        <v>294</v>
      </c>
      <c r="D97" s="65" t="s">
        <v>454</v>
      </c>
      <c r="E97" s="138" t="s">
        <v>455</v>
      </c>
      <c r="F97" s="3" t="s">
        <v>455</v>
      </c>
      <c r="G97" s="3" t="s">
        <v>455</v>
      </c>
      <c r="H97" s="3" t="s">
        <v>455</v>
      </c>
      <c r="I97" s="3" t="s">
        <v>455</v>
      </c>
      <c r="J97" s="3" t="s">
        <v>455</v>
      </c>
      <c r="K97" s="3" t="s">
        <v>455</v>
      </c>
      <c r="L97" s="3" t="s">
        <v>455</v>
      </c>
      <c r="M97" s="3" t="s">
        <v>455</v>
      </c>
      <c r="N97" s="3" t="s">
        <v>455</v>
      </c>
      <c r="O97" s="3" t="s">
        <v>455</v>
      </c>
      <c r="P97" s="3" t="s">
        <v>455</v>
      </c>
      <c r="Q97" s="3" t="s">
        <v>456</v>
      </c>
      <c r="R97" s="3" t="s">
        <v>456</v>
      </c>
      <c r="S97" s="3" t="s">
        <v>456</v>
      </c>
      <c r="T97" s="3" t="s">
        <v>456</v>
      </c>
      <c r="U97" s="3" t="s">
        <v>456</v>
      </c>
      <c r="V97" s="3" t="s">
        <v>456</v>
      </c>
      <c r="W97" s="3" t="s">
        <v>455</v>
      </c>
      <c r="X97" s="3" t="s">
        <v>455</v>
      </c>
      <c r="Y97" s="3" t="s">
        <v>455</v>
      </c>
      <c r="Z97" s="3" t="s">
        <v>455</v>
      </c>
      <c r="AA97" s="3" t="s">
        <v>455</v>
      </c>
      <c r="AB97" s="3" t="s">
        <v>455</v>
      </c>
      <c r="AC97" s="3" t="s">
        <v>455</v>
      </c>
      <c r="AD97" s="3" t="s">
        <v>456</v>
      </c>
      <c r="AE97" s="44"/>
      <c r="AF97" s="19" t="s">
        <v>456</v>
      </c>
      <c r="AG97" s="19" t="s">
        <v>456</v>
      </c>
      <c r="AH97" s="19" t="s">
        <v>456</v>
      </c>
      <c r="AI97" s="19" t="s">
        <v>456</v>
      </c>
      <c r="AJ97" s="19" t="s">
        <v>456</v>
      </c>
      <c r="AK97" s="19" t="s">
        <v>455</v>
      </c>
      <c r="AL97" s="37" t="s">
        <v>169</v>
      </c>
    </row>
    <row r="98" spans="1:38" ht="26.25" customHeight="1" thickBot="1" x14ac:dyDescent="0.3">
      <c r="A98" s="51" t="s">
        <v>87</v>
      </c>
      <c r="B98" s="51" t="s">
        <v>295</v>
      </c>
      <c r="C98" s="52" t="s">
        <v>296</v>
      </c>
      <c r="D98" s="65" t="s">
        <v>514</v>
      </c>
      <c r="E98" s="138">
        <v>5.3388499999999998E-2</v>
      </c>
      <c r="F98" s="3">
        <v>1.37124E-2</v>
      </c>
      <c r="G98" s="3">
        <v>0.12765799999999999</v>
      </c>
      <c r="H98" s="3">
        <v>1.6834838440462199E-2</v>
      </c>
      <c r="I98" s="3">
        <v>3.2302776300000002E-2</v>
      </c>
      <c r="J98" s="3">
        <v>0.127689503828571</v>
      </c>
      <c r="K98" s="3">
        <v>0.38525594673881702</v>
      </c>
      <c r="L98" s="3" t="s">
        <v>455</v>
      </c>
      <c r="M98" s="3" t="s">
        <v>457</v>
      </c>
      <c r="N98" s="3">
        <v>3.5336300000000001E-2</v>
      </c>
      <c r="O98" s="3">
        <v>2.3617E-3</v>
      </c>
      <c r="P98" s="3" t="s">
        <v>457</v>
      </c>
      <c r="Q98" s="3" t="s">
        <v>456</v>
      </c>
      <c r="R98" s="3" t="s">
        <v>456</v>
      </c>
      <c r="S98" s="3" t="s">
        <v>456</v>
      </c>
      <c r="T98" s="3" t="s">
        <v>456</v>
      </c>
      <c r="U98" s="3" t="s">
        <v>456</v>
      </c>
      <c r="V98" s="3" t="s">
        <v>456</v>
      </c>
      <c r="W98" s="3" t="s">
        <v>455</v>
      </c>
      <c r="X98" s="3" t="s">
        <v>455</v>
      </c>
      <c r="Y98" s="3" t="s">
        <v>455</v>
      </c>
      <c r="Z98" s="3" t="s">
        <v>455</v>
      </c>
      <c r="AA98" s="3" t="s">
        <v>455</v>
      </c>
      <c r="AB98" s="3" t="s">
        <v>455</v>
      </c>
      <c r="AC98" s="3" t="s">
        <v>455</v>
      </c>
      <c r="AD98" s="3" t="s">
        <v>456</v>
      </c>
      <c r="AE98" s="44"/>
      <c r="AF98" s="19" t="s">
        <v>456</v>
      </c>
      <c r="AG98" s="19" t="s">
        <v>456</v>
      </c>
      <c r="AH98" s="19" t="s">
        <v>456</v>
      </c>
      <c r="AI98" s="19" t="s">
        <v>456</v>
      </c>
      <c r="AJ98" s="19" t="s">
        <v>456</v>
      </c>
      <c r="AK98" s="19" t="s">
        <v>455</v>
      </c>
      <c r="AL98" s="37" t="s">
        <v>169</v>
      </c>
    </row>
    <row r="99" spans="1:38" ht="26.25" customHeight="1" thickBot="1" x14ac:dyDescent="0.3">
      <c r="A99" s="51" t="s">
        <v>297</v>
      </c>
      <c r="B99" s="51" t="s">
        <v>298</v>
      </c>
      <c r="C99" s="52" t="s">
        <v>299</v>
      </c>
      <c r="D99" s="65" t="s">
        <v>454</v>
      </c>
      <c r="E99" s="138" t="s">
        <v>457</v>
      </c>
      <c r="F99" s="3">
        <v>38.451142488015002</v>
      </c>
      <c r="G99" s="3" t="s">
        <v>455</v>
      </c>
      <c r="H99" s="3">
        <v>50.553788319734899</v>
      </c>
      <c r="I99" s="3">
        <v>0.25248525113590897</v>
      </c>
      <c r="J99" s="3">
        <v>1.13618363011159</v>
      </c>
      <c r="K99" s="3">
        <v>2.5248525113590898</v>
      </c>
      <c r="L99" s="3" t="s">
        <v>455</v>
      </c>
      <c r="M99" s="3" t="s">
        <v>455</v>
      </c>
      <c r="N99" s="3" t="s">
        <v>455</v>
      </c>
      <c r="O99" s="3" t="s">
        <v>455</v>
      </c>
      <c r="P99" s="3" t="s">
        <v>455</v>
      </c>
      <c r="Q99" s="3" t="s">
        <v>456</v>
      </c>
      <c r="R99" s="3" t="s">
        <v>456</v>
      </c>
      <c r="S99" s="3" t="s">
        <v>456</v>
      </c>
      <c r="T99" s="3" t="s">
        <v>456</v>
      </c>
      <c r="U99" s="3" t="s">
        <v>456</v>
      </c>
      <c r="V99" s="3" t="s">
        <v>456</v>
      </c>
      <c r="W99" s="3" t="s">
        <v>455</v>
      </c>
      <c r="X99" s="3" t="s">
        <v>455</v>
      </c>
      <c r="Y99" s="3" t="s">
        <v>455</v>
      </c>
      <c r="Z99" s="3" t="s">
        <v>455</v>
      </c>
      <c r="AA99" s="3" t="s">
        <v>455</v>
      </c>
      <c r="AB99" s="3" t="s">
        <v>455</v>
      </c>
      <c r="AC99" s="3" t="s">
        <v>455</v>
      </c>
      <c r="AD99" s="3" t="s">
        <v>456</v>
      </c>
      <c r="AE99" s="44"/>
      <c r="AF99" s="19" t="s">
        <v>456</v>
      </c>
      <c r="AG99" s="19" t="s">
        <v>456</v>
      </c>
      <c r="AH99" s="19" t="s">
        <v>456</v>
      </c>
      <c r="AI99" s="19" t="s">
        <v>456</v>
      </c>
      <c r="AJ99" s="19" t="s">
        <v>456</v>
      </c>
      <c r="AK99" s="19" t="s">
        <v>455</v>
      </c>
      <c r="AL99" s="37" t="s">
        <v>300</v>
      </c>
    </row>
    <row r="100" spans="1:38" ht="26.25" customHeight="1" thickBot="1" x14ac:dyDescent="0.3">
      <c r="A100" s="51" t="s">
        <v>297</v>
      </c>
      <c r="B100" s="51" t="s">
        <v>301</v>
      </c>
      <c r="C100" s="52" t="s">
        <v>302</v>
      </c>
      <c r="D100" s="65" t="s">
        <v>454</v>
      </c>
      <c r="E100" s="138" t="s">
        <v>457</v>
      </c>
      <c r="F100" s="3">
        <v>40.441766146883502</v>
      </c>
      <c r="G100" s="3" t="s">
        <v>455</v>
      </c>
      <c r="H100" s="3">
        <v>149.19129772182299</v>
      </c>
      <c r="I100" s="3">
        <v>0.84466399358420097</v>
      </c>
      <c r="J100" s="3">
        <v>3.8009879711289001</v>
      </c>
      <c r="K100" s="3">
        <v>8.4466399358420095</v>
      </c>
      <c r="L100" s="3" t="s">
        <v>455</v>
      </c>
      <c r="M100" s="3" t="s">
        <v>455</v>
      </c>
      <c r="N100" s="3" t="s">
        <v>455</v>
      </c>
      <c r="O100" s="3" t="s">
        <v>455</v>
      </c>
      <c r="P100" s="3" t="s">
        <v>455</v>
      </c>
      <c r="Q100" s="3" t="s">
        <v>456</v>
      </c>
      <c r="R100" s="3" t="s">
        <v>456</v>
      </c>
      <c r="S100" s="3" t="s">
        <v>456</v>
      </c>
      <c r="T100" s="3" t="s">
        <v>456</v>
      </c>
      <c r="U100" s="3" t="s">
        <v>456</v>
      </c>
      <c r="V100" s="3" t="s">
        <v>456</v>
      </c>
      <c r="W100" s="3" t="s">
        <v>455</v>
      </c>
      <c r="X100" s="3" t="s">
        <v>455</v>
      </c>
      <c r="Y100" s="3" t="s">
        <v>455</v>
      </c>
      <c r="Z100" s="3" t="s">
        <v>455</v>
      </c>
      <c r="AA100" s="3" t="s">
        <v>455</v>
      </c>
      <c r="AB100" s="3" t="s">
        <v>455</v>
      </c>
      <c r="AC100" s="3" t="s">
        <v>455</v>
      </c>
      <c r="AD100" s="3" t="s">
        <v>456</v>
      </c>
      <c r="AE100" s="44"/>
      <c r="AF100" s="19" t="s">
        <v>456</v>
      </c>
      <c r="AG100" s="19" t="s">
        <v>456</v>
      </c>
      <c r="AH100" s="19" t="s">
        <v>456</v>
      </c>
      <c r="AI100" s="19" t="s">
        <v>456</v>
      </c>
      <c r="AJ100" s="19" t="s">
        <v>456</v>
      </c>
      <c r="AK100" s="19" t="s">
        <v>455</v>
      </c>
      <c r="AL100" s="37" t="s">
        <v>300</v>
      </c>
    </row>
    <row r="101" spans="1:38" ht="26.25" customHeight="1" thickBot="1" x14ac:dyDescent="0.3">
      <c r="A101" s="51" t="s">
        <v>297</v>
      </c>
      <c r="B101" s="51" t="s">
        <v>303</v>
      </c>
      <c r="C101" s="52" t="s">
        <v>304</v>
      </c>
      <c r="D101" s="65" t="s">
        <v>454</v>
      </c>
      <c r="E101" s="138" t="s">
        <v>457</v>
      </c>
      <c r="F101" s="3">
        <v>0.15997539999999999</v>
      </c>
      <c r="G101" s="3" t="s">
        <v>455</v>
      </c>
      <c r="H101" s="3">
        <v>1.91918866465254</v>
      </c>
      <c r="I101" s="3">
        <v>5.4218037690000002E-3</v>
      </c>
      <c r="J101" s="3">
        <v>2.43981169605E-2</v>
      </c>
      <c r="K101" s="3">
        <v>5.4218037689999998E-2</v>
      </c>
      <c r="L101" s="3" t="s">
        <v>455</v>
      </c>
      <c r="M101" s="3" t="s">
        <v>455</v>
      </c>
      <c r="N101" s="3" t="s">
        <v>455</v>
      </c>
      <c r="O101" s="3" t="s">
        <v>455</v>
      </c>
      <c r="P101" s="3" t="s">
        <v>455</v>
      </c>
      <c r="Q101" s="3" t="s">
        <v>456</v>
      </c>
      <c r="R101" s="3" t="s">
        <v>456</v>
      </c>
      <c r="S101" s="3" t="s">
        <v>456</v>
      </c>
      <c r="T101" s="3" t="s">
        <v>456</v>
      </c>
      <c r="U101" s="3" t="s">
        <v>456</v>
      </c>
      <c r="V101" s="3" t="s">
        <v>456</v>
      </c>
      <c r="W101" s="3" t="s">
        <v>455</v>
      </c>
      <c r="X101" s="3" t="s">
        <v>455</v>
      </c>
      <c r="Y101" s="3" t="s">
        <v>455</v>
      </c>
      <c r="Z101" s="3" t="s">
        <v>455</v>
      </c>
      <c r="AA101" s="3" t="s">
        <v>455</v>
      </c>
      <c r="AB101" s="3" t="s">
        <v>455</v>
      </c>
      <c r="AC101" s="3" t="s">
        <v>455</v>
      </c>
      <c r="AD101" s="3" t="s">
        <v>456</v>
      </c>
      <c r="AE101" s="44"/>
      <c r="AF101" s="19" t="s">
        <v>456</v>
      </c>
      <c r="AG101" s="19" t="s">
        <v>456</v>
      </c>
      <c r="AH101" s="19" t="s">
        <v>456</v>
      </c>
      <c r="AI101" s="19" t="s">
        <v>456</v>
      </c>
      <c r="AJ101" s="19" t="s">
        <v>456</v>
      </c>
      <c r="AK101" s="19" t="s">
        <v>455</v>
      </c>
      <c r="AL101" s="37" t="s">
        <v>300</v>
      </c>
    </row>
    <row r="102" spans="1:38" ht="26.25" customHeight="1" thickBot="1" x14ac:dyDescent="0.3">
      <c r="A102" s="51" t="s">
        <v>297</v>
      </c>
      <c r="B102" s="51" t="s">
        <v>305</v>
      </c>
      <c r="C102" s="52" t="s">
        <v>306</v>
      </c>
      <c r="D102" s="65" t="s">
        <v>454</v>
      </c>
      <c r="E102" s="138" t="s">
        <v>457</v>
      </c>
      <c r="F102" s="3">
        <v>9.1512545000000003</v>
      </c>
      <c r="G102" s="3" t="s">
        <v>455</v>
      </c>
      <c r="H102" s="3">
        <v>42.971801074331303</v>
      </c>
      <c r="I102" s="3">
        <v>0.74890846519993204</v>
      </c>
      <c r="J102" s="3">
        <v>3.3700880933996999</v>
      </c>
      <c r="K102" s="3">
        <v>7.4890846519993204</v>
      </c>
      <c r="L102" s="3" t="s">
        <v>455</v>
      </c>
      <c r="M102" s="3" t="s">
        <v>455</v>
      </c>
      <c r="N102" s="3" t="s">
        <v>455</v>
      </c>
      <c r="O102" s="3" t="s">
        <v>455</v>
      </c>
      <c r="P102" s="3" t="s">
        <v>455</v>
      </c>
      <c r="Q102" s="3" t="s">
        <v>456</v>
      </c>
      <c r="R102" s="3" t="s">
        <v>456</v>
      </c>
      <c r="S102" s="3" t="s">
        <v>456</v>
      </c>
      <c r="T102" s="3" t="s">
        <v>456</v>
      </c>
      <c r="U102" s="3" t="s">
        <v>456</v>
      </c>
      <c r="V102" s="3" t="s">
        <v>456</v>
      </c>
      <c r="W102" s="3" t="s">
        <v>455</v>
      </c>
      <c r="X102" s="3" t="s">
        <v>455</v>
      </c>
      <c r="Y102" s="3" t="s">
        <v>455</v>
      </c>
      <c r="Z102" s="3" t="s">
        <v>455</v>
      </c>
      <c r="AA102" s="3" t="s">
        <v>455</v>
      </c>
      <c r="AB102" s="3" t="s">
        <v>455</v>
      </c>
      <c r="AC102" s="3" t="s">
        <v>455</v>
      </c>
      <c r="AD102" s="3" t="s">
        <v>456</v>
      </c>
      <c r="AE102" s="44"/>
      <c r="AF102" s="19" t="s">
        <v>456</v>
      </c>
      <c r="AG102" s="19" t="s">
        <v>456</v>
      </c>
      <c r="AH102" s="19" t="s">
        <v>456</v>
      </c>
      <c r="AI102" s="19" t="s">
        <v>456</v>
      </c>
      <c r="AJ102" s="19" t="s">
        <v>456</v>
      </c>
      <c r="AK102" s="19" t="s">
        <v>455</v>
      </c>
      <c r="AL102" s="37" t="s">
        <v>300</v>
      </c>
    </row>
    <row r="103" spans="1:38" ht="26.25" customHeight="1" thickBot="1" x14ac:dyDescent="0.3">
      <c r="A103" s="51" t="s">
        <v>297</v>
      </c>
      <c r="B103" s="51" t="s">
        <v>307</v>
      </c>
      <c r="C103" s="52" t="s">
        <v>308</v>
      </c>
      <c r="D103" s="65" t="s">
        <v>454</v>
      </c>
      <c r="E103" s="138" t="s">
        <v>457</v>
      </c>
      <c r="F103" s="3">
        <v>0.63598936699999997</v>
      </c>
      <c r="G103" s="3" t="s">
        <v>455</v>
      </c>
      <c r="H103" s="3">
        <v>2.4578929308080202</v>
      </c>
      <c r="I103" s="3">
        <v>7.1719861449599997E-3</v>
      </c>
      <c r="J103" s="3">
        <v>3.2273937652319999E-2</v>
      </c>
      <c r="K103" s="3">
        <v>7.1719861449600006E-2</v>
      </c>
      <c r="L103" s="3" t="s">
        <v>455</v>
      </c>
      <c r="M103" s="3" t="s">
        <v>455</v>
      </c>
      <c r="N103" s="3" t="s">
        <v>455</v>
      </c>
      <c r="O103" s="3" t="s">
        <v>455</v>
      </c>
      <c r="P103" s="3" t="s">
        <v>455</v>
      </c>
      <c r="Q103" s="3" t="s">
        <v>456</v>
      </c>
      <c r="R103" s="3" t="s">
        <v>456</v>
      </c>
      <c r="S103" s="3" t="s">
        <v>456</v>
      </c>
      <c r="T103" s="3" t="s">
        <v>456</v>
      </c>
      <c r="U103" s="3" t="s">
        <v>456</v>
      </c>
      <c r="V103" s="3" t="s">
        <v>456</v>
      </c>
      <c r="W103" s="3" t="s">
        <v>455</v>
      </c>
      <c r="X103" s="3" t="s">
        <v>455</v>
      </c>
      <c r="Y103" s="3" t="s">
        <v>455</v>
      </c>
      <c r="Z103" s="3" t="s">
        <v>455</v>
      </c>
      <c r="AA103" s="3" t="s">
        <v>455</v>
      </c>
      <c r="AB103" s="3" t="s">
        <v>455</v>
      </c>
      <c r="AC103" s="3" t="s">
        <v>455</v>
      </c>
      <c r="AD103" s="3" t="s">
        <v>456</v>
      </c>
      <c r="AE103" s="44"/>
      <c r="AF103" s="19" t="s">
        <v>456</v>
      </c>
      <c r="AG103" s="19" t="s">
        <v>456</v>
      </c>
      <c r="AH103" s="19" t="s">
        <v>456</v>
      </c>
      <c r="AI103" s="19" t="s">
        <v>456</v>
      </c>
      <c r="AJ103" s="19" t="s">
        <v>456</v>
      </c>
      <c r="AK103" s="19" t="s">
        <v>455</v>
      </c>
      <c r="AL103" s="37" t="s">
        <v>300</v>
      </c>
    </row>
    <row r="104" spans="1:38" ht="26.25" customHeight="1" thickBot="1" x14ac:dyDescent="0.3">
      <c r="A104" s="51" t="s">
        <v>297</v>
      </c>
      <c r="B104" s="51" t="s">
        <v>309</v>
      </c>
      <c r="C104" s="52" t="s">
        <v>310</v>
      </c>
      <c r="D104" s="65" t="s">
        <v>454</v>
      </c>
      <c r="E104" s="138" t="s">
        <v>457</v>
      </c>
      <c r="F104" s="3">
        <v>0.13727667599999999</v>
      </c>
      <c r="G104" s="3" t="s">
        <v>455</v>
      </c>
      <c r="H104" s="3">
        <v>1.6209792000000001</v>
      </c>
      <c r="I104" s="3">
        <v>2.1951300326400001E-3</v>
      </c>
      <c r="J104" s="3">
        <v>9.8780851468799995E-3</v>
      </c>
      <c r="K104" s="3">
        <v>2.1951300326400001E-2</v>
      </c>
      <c r="L104" s="3" t="s">
        <v>455</v>
      </c>
      <c r="M104" s="3" t="s">
        <v>455</v>
      </c>
      <c r="N104" s="3" t="s">
        <v>455</v>
      </c>
      <c r="O104" s="3" t="s">
        <v>455</v>
      </c>
      <c r="P104" s="3" t="s">
        <v>455</v>
      </c>
      <c r="Q104" s="3" t="s">
        <v>456</v>
      </c>
      <c r="R104" s="3" t="s">
        <v>456</v>
      </c>
      <c r="S104" s="3" t="s">
        <v>456</v>
      </c>
      <c r="T104" s="3" t="s">
        <v>456</v>
      </c>
      <c r="U104" s="3" t="s">
        <v>456</v>
      </c>
      <c r="V104" s="3" t="s">
        <v>456</v>
      </c>
      <c r="W104" s="3" t="s">
        <v>455</v>
      </c>
      <c r="X104" s="3" t="s">
        <v>455</v>
      </c>
      <c r="Y104" s="3" t="s">
        <v>455</v>
      </c>
      <c r="Z104" s="3" t="s">
        <v>455</v>
      </c>
      <c r="AA104" s="3" t="s">
        <v>455</v>
      </c>
      <c r="AB104" s="3" t="s">
        <v>455</v>
      </c>
      <c r="AC104" s="3" t="s">
        <v>455</v>
      </c>
      <c r="AD104" s="3" t="s">
        <v>456</v>
      </c>
      <c r="AE104" s="44"/>
      <c r="AF104" s="19" t="s">
        <v>456</v>
      </c>
      <c r="AG104" s="19" t="s">
        <v>456</v>
      </c>
      <c r="AH104" s="19" t="s">
        <v>456</v>
      </c>
      <c r="AI104" s="19" t="s">
        <v>456</v>
      </c>
      <c r="AJ104" s="19" t="s">
        <v>456</v>
      </c>
      <c r="AK104" s="19" t="s">
        <v>455</v>
      </c>
      <c r="AL104" s="37" t="s">
        <v>300</v>
      </c>
    </row>
    <row r="105" spans="1:38" ht="26.25" customHeight="1" thickBot="1" x14ac:dyDescent="0.3">
      <c r="A105" s="51" t="s">
        <v>297</v>
      </c>
      <c r="B105" s="51" t="s">
        <v>311</v>
      </c>
      <c r="C105" s="52" t="s">
        <v>312</v>
      </c>
      <c r="D105" s="65" t="s">
        <v>454</v>
      </c>
      <c r="E105" s="138" t="s">
        <v>457</v>
      </c>
      <c r="F105" s="3">
        <v>0.78545857500000005</v>
      </c>
      <c r="G105" s="3" t="s">
        <v>455</v>
      </c>
      <c r="H105" s="3">
        <v>1.6134476841155601</v>
      </c>
      <c r="I105" s="3">
        <v>1.1644365498480001E-2</v>
      </c>
      <c r="J105" s="3">
        <v>5.2399644743160001E-2</v>
      </c>
      <c r="K105" s="3">
        <v>0.1164436549848</v>
      </c>
      <c r="L105" s="3" t="s">
        <v>455</v>
      </c>
      <c r="M105" s="3" t="s">
        <v>455</v>
      </c>
      <c r="N105" s="3" t="s">
        <v>455</v>
      </c>
      <c r="O105" s="3" t="s">
        <v>455</v>
      </c>
      <c r="P105" s="3" t="s">
        <v>455</v>
      </c>
      <c r="Q105" s="3" t="s">
        <v>456</v>
      </c>
      <c r="R105" s="3" t="s">
        <v>456</v>
      </c>
      <c r="S105" s="3" t="s">
        <v>456</v>
      </c>
      <c r="T105" s="3" t="s">
        <v>456</v>
      </c>
      <c r="U105" s="3" t="s">
        <v>456</v>
      </c>
      <c r="V105" s="3" t="s">
        <v>456</v>
      </c>
      <c r="W105" s="3" t="s">
        <v>455</v>
      </c>
      <c r="X105" s="3" t="s">
        <v>455</v>
      </c>
      <c r="Y105" s="3" t="s">
        <v>455</v>
      </c>
      <c r="Z105" s="3" t="s">
        <v>455</v>
      </c>
      <c r="AA105" s="3" t="s">
        <v>455</v>
      </c>
      <c r="AB105" s="3" t="s">
        <v>455</v>
      </c>
      <c r="AC105" s="3" t="s">
        <v>455</v>
      </c>
      <c r="AD105" s="3" t="s">
        <v>456</v>
      </c>
      <c r="AE105" s="44"/>
      <c r="AF105" s="19" t="s">
        <v>456</v>
      </c>
      <c r="AG105" s="19" t="s">
        <v>456</v>
      </c>
      <c r="AH105" s="19" t="s">
        <v>456</v>
      </c>
      <c r="AI105" s="19" t="s">
        <v>456</v>
      </c>
      <c r="AJ105" s="19" t="s">
        <v>456</v>
      </c>
      <c r="AK105" s="19" t="s">
        <v>455</v>
      </c>
      <c r="AL105" s="37" t="s">
        <v>300</v>
      </c>
    </row>
    <row r="106" spans="1:38" ht="26.25" customHeight="1" thickBot="1" x14ac:dyDescent="0.3">
      <c r="A106" s="51" t="s">
        <v>297</v>
      </c>
      <c r="B106" s="51" t="s">
        <v>313</v>
      </c>
      <c r="C106" s="52" t="s">
        <v>314</v>
      </c>
      <c r="D106" s="65" t="s">
        <v>472</v>
      </c>
      <c r="E106" s="138" t="s">
        <v>457</v>
      </c>
      <c r="F106" s="3">
        <v>9.1287E-3</v>
      </c>
      <c r="G106" s="3" t="s">
        <v>455</v>
      </c>
      <c r="H106" s="3">
        <v>9.1908000000000004E-2</v>
      </c>
      <c r="I106" s="3" t="s">
        <v>457</v>
      </c>
      <c r="J106" s="3" t="s">
        <v>457</v>
      </c>
      <c r="K106" s="3" t="s">
        <v>457</v>
      </c>
      <c r="L106" s="3" t="s">
        <v>455</v>
      </c>
      <c r="M106" s="3" t="s">
        <v>455</v>
      </c>
      <c r="N106" s="3" t="s">
        <v>455</v>
      </c>
      <c r="O106" s="3" t="s">
        <v>455</v>
      </c>
      <c r="P106" s="3" t="s">
        <v>455</v>
      </c>
      <c r="Q106" s="3" t="s">
        <v>456</v>
      </c>
      <c r="R106" s="3" t="s">
        <v>456</v>
      </c>
      <c r="S106" s="3" t="s">
        <v>456</v>
      </c>
      <c r="T106" s="3" t="s">
        <v>456</v>
      </c>
      <c r="U106" s="3" t="s">
        <v>456</v>
      </c>
      <c r="V106" s="3" t="s">
        <v>456</v>
      </c>
      <c r="W106" s="3" t="s">
        <v>455</v>
      </c>
      <c r="X106" s="3" t="s">
        <v>455</v>
      </c>
      <c r="Y106" s="3" t="s">
        <v>455</v>
      </c>
      <c r="Z106" s="3" t="s">
        <v>455</v>
      </c>
      <c r="AA106" s="3" t="s">
        <v>455</v>
      </c>
      <c r="AB106" s="3" t="s">
        <v>455</v>
      </c>
      <c r="AC106" s="3" t="s">
        <v>455</v>
      </c>
      <c r="AD106" s="3" t="s">
        <v>456</v>
      </c>
      <c r="AE106" s="44"/>
      <c r="AF106" s="19" t="s">
        <v>456</v>
      </c>
      <c r="AG106" s="19" t="s">
        <v>456</v>
      </c>
      <c r="AH106" s="19" t="s">
        <v>456</v>
      </c>
      <c r="AI106" s="19" t="s">
        <v>456</v>
      </c>
      <c r="AJ106" s="19" t="s">
        <v>456</v>
      </c>
      <c r="AK106" s="19" t="s">
        <v>455</v>
      </c>
      <c r="AL106" s="37" t="s">
        <v>300</v>
      </c>
    </row>
    <row r="107" spans="1:38" ht="26.25" customHeight="1" thickBot="1" x14ac:dyDescent="0.3">
      <c r="A107" s="51" t="s">
        <v>297</v>
      </c>
      <c r="B107" s="51" t="s">
        <v>315</v>
      </c>
      <c r="C107" s="52" t="s">
        <v>316</v>
      </c>
      <c r="D107" s="65" t="s">
        <v>454</v>
      </c>
      <c r="E107" s="138" t="s">
        <v>457</v>
      </c>
      <c r="F107" s="3">
        <v>9.8196499559999992</v>
      </c>
      <c r="G107" s="3" t="s">
        <v>455</v>
      </c>
      <c r="H107" s="3">
        <v>8.4052216171289196</v>
      </c>
      <c r="I107" s="3">
        <v>3.7113834144211003E-2</v>
      </c>
      <c r="J107" s="3">
        <v>0.35426841683110499</v>
      </c>
      <c r="K107" s="3">
        <v>1.47780539592404</v>
      </c>
      <c r="L107" s="3" t="s">
        <v>455</v>
      </c>
      <c r="M107" s="3" t="s">
        <v>455</v>
      </c>
      <c r="N107" s="3" t="s">
        <v>455</v>
      </c>
      <c r="O107" s="3" t="s">
        <v>455</v>
      </c>
      <c r="P107" s="3" t="s">
        <v>455</v>
      </c>
      <c r="Q107" s="3" t="s">
        <v>456</v>
      </c>
      <c r="R107" s="3" t="s">
        <v>456</v>
      </c>
      <c r="S107" s="3" t="s">
        <v>456</v>
      </c>
      <c r="T107" s="3" t="s">
        <v>456</v>
      </c>
      <c r="U107" s="3" t="s">
        <v>456</v>
      </c>
      <c r="V107" s="3" t="s">
        <v>456</v>
      </c>
      <c r="W107" s="3" t="s">
        <v>455</v>
      </c>
      <c r="X107" s="3" t="s">
        <v>455</v>
      </c>
      <c r="Y107" s="3" t="s">
        <v>455</v>
      </c>
      <c r="Z107" s="3" t="s">
        <v>455</v>
      </c>
      <c r="AA107" s="3" t="s">
        <v>455</v>
      </c>
      <c r="AB107" s="3" t="s">
        <v>455</v>
      </c>
      <c r="AC107" s="3" t="s">
        <v>455</v>
      </c>
      <c r="AD107" s="3" t="s">
        <v>456</v>
      </c>
      <c r="AE107" s="44"/>
      <c r="AF107" s="19" t="s">
        <v>456</v>
      </c>
      <c r="AG107" s="19" t="s">
        <v>456</v>
      </c>
      <c r="AH107" s="19" t="s">
        <v>456</v>
      </c>
      <c r="AI107" s="19" t="s">
        <v>456</v>
      </c>
      <c r="AJ107" s="19" t="s">
        <v>456</v>
      </c>
      <c r="AK107" s="19" t="s">
        <v>455</v>
      </c>
      <c r="AL107" s="37" t="s">
        <v>300</v>
      </c>
    </row>
    <row r="108" spans="1:38" ht="26.25" customHeight="1" thickBot="1" x14ac:dyDescent="0.3">
      <c r="A108" s="51" t="s">
        <v>297</v>
      </c>
      <c r="B108" s="51" t="s">
        <v>317</v>
      </c>
      <c r="C108" s="52" t="s">
        <v>318</v>
      </c>
      <c r="D108" s="65" t="s">
        <v>454</v>
      </c>
      <c r="E108" s="138" t="s">
        <v>457</v>
      </c>
      <c r="F108" s="3">
        <v>11.658351167999999</v>
      </c>
      <c r="G108" s="3" t="s">
        <v>455</v>
      </c>
      <c r="H108" s="3">
        <v>11.115145211839399</v>
      </c>
      <c r="I108" s="3">
        <v>0.105178276269581</v>
      </c>
      <c r="J108" s="3">
        <v>0.850987871635699</v>
      </c>
      <c r="K108" s="3">
        <v>11.9712001717741</v>
      </c>
      <c r="L108" s="3" t="s">
        <v>455</v>
      </c>
      <c r="M108" s="3" t="s">
        <v>455</v>
      </c>
      <c r="N108" s="3" t="s">
        <v>455</v>
      </c>
      <c r="O108" s="3" t="s">
        <v>455</v>
      </c>
      <c r="P108" s="3" t="s">
        <v>455</v>
      </c>
      <c r="Q108" s="3" t="s">
        <v>456</v>
      </c>
      <c r="R108" s="3" t="s">
        <v>456</v>
      </c>
      <c r="S108" s="3" t="s">
        <v>456</v>
      </c>
      <c r="T108" s="3" t="s">
        <v>456</v>
      </c>
      <c r="U108" s="3" t="s">
        <v>456</v>
      </c>
      <c r="V108" s="3" t="s">
        <v>456</v>
      </c>
      <c r="W108" s="3" t="s">
        <v>455</v>
      </c>
      <c r="X108" s="3" t="s">
        <v>455</v>
      </c>
      <c r="Y108" s="3" t="s">
        <v>455</v>
      </c>
      <c r="Z108" s="3" t="s">
        <v>455</v>
      </c>
      <c r="AA108" s="3" t="s">
        <v>455</v>
      </c>
      <c r="AB108" s="3" t="s">
        <v>455</v>
      </c>
      <c r="AC108" s="3" t="s">
        <v>455</v>
      </c>
      <c r="AD108" s="3" t="s">
        <v>456</v>
      </c>
      <c r="AE108" s="44"/>
      <c r="AF108" s="19" t="s">
        <v>456</v>
      </c>
      <c r="AG108" s="19" t="s">
        <v>456</v>
      </c>
      <c r="AH108" s="19" t="s">
        <v>456</v>
      </c>
      <c r="AI108" s="19" t="s">
        <v>456</v>
      </c>
      <c r="AJ108" s="19" t="s">
        <v>456</v>
      </c>
      <c r="AK108" s="19" t="s">
        <v>455</v>
      </c>
      <c r="AL108" s="37" t="s">
        <v>300</v>
      </c>
    </row>
    <row r="109" spans="1:38" ht="26.25" customHeight="1" thickBot="1" x14ac:dyDescent="0.3">
      <c r="A109" s="51" t="s">
        <v>297</v>
      </c>
      <c r="B109" s="51" t="s">
        <v>319</v>
      </c>
      <c r="C109" s="52" t="s">
        <v>320</v>
      </c>
      <c r="D109" s="65" t="s">
        <v>454</v>
      </c>
      <c r="E109" s="138" t="s">
        <v>457</v>
      </c>
      <c r="F109" s="3">
        <v>2.9751239219999999</v>
      </c>
      <c r="G109" s="3" t="s">
        <v>455</v>
      </c>
      <c r="H109" s="3">
        <v>3.0347532217453401</v>
      </c>
      <c r="I109" s="3">
        <v>2.7311803091425599E-2</v>
      </c>
      <c r="J109" s="3">
        <v>0.220977315921534</v>
      </c>
      <c r="K109" s="3">
        <v>3.1085797700422599</v>
      </c>
      <c r="L109" s="3" t="s">
        <v>455</v>
      </c>
      <c r="M109" s="3" t="s">
        <v>455</v>
      </c>
      <c r="N109" s="3" t="s">
        <v>455</v>
      </c>
      <c r="O109" s="3" t="s">
        <v>455</v>
      </c>
      <c r="P109" s="3" t="s">
        <v>455</v>
      </c>
      <c r="Q109" s="3" t="s">
        <v>456</v>
      </c>
      <c r="R109" s="3" t="s">
        <v>456</v>
      </c>
      <c r="S109" s="3" t="s">
        <v>456</v>
      </c>
      <c r="T109" s="3" t="s">
        <v>456</v>
      </c>
      <c r="U109" s="3" t="s">
        <v>456</v>
      </c>
      <c r="V109" s="3" t="s">
        <v>456</v>
      </c>
      <c r="W109" s="3" t="s">
        <v>455</v>
      </c>
      <c r="X109" s="3" t="s">
        <v>455</v>
      </c>
      <c r="Y109" s="3" t="s">
        <v>455</v>
      </c>
      <c r="Z109" s="3" t="s">
        <v>455</v>
      </c>
      <c r="AA109" s="3" t="s">
        <v>455</v>
      </c>
      <c r="AB109" s="3" t="s">
        <v>455</v>
      </c>
      <c r="AC109" s="3" t="s">
        <v>455</v>
      </c>
      <c r="AD109" s="3" t="s">
        <v>456</v>
      </c>
      <c r="AE109" s="44"/>
      <c r="AF109" s="19" t="s">
        <v>456</v>
      </c>
      <c r="AG109" s="19" t="s">
        <v>456</v>
      </c>
      <c r="AH109" s="19" t="s">
        <v>456</v>
      </c>
      <c r="AI109" s="19" t="s">
        <v>456</v>
      </c>
      <c r="AJ109" s="19" t="s">
        <v>456</v>
      </c>
      <c r="AK109" s="19" t="s">
        <v>455</v>
      </c>
      <c r="AL109" s="37" t="s">
        <v>300</v>
      </c>
    </row>
    <row r="110" spans="1:38" ht="26.25" customHeight="1" thickBot="1" x14ac:dyDescent="0.3">
      <c r="A110" s="51" t="s">
        <v>297</v>
      </c>
      <c r="B110" s="51" t="s">
        <v>321</v>
      </c>
      <c r="C110" s="52" t="s">
        <v>322</v>
      </c>
      <c r="D110" s="65" t="s">
        <v>472</v>
      </c>
      <c r="E110" s="138" t="s">
        <v>457</v>
      </c>
      <c r="F110" s="3" t="s">
        <v>457</v>
      </c>
      <c r="G110" s="3" t="s">
        <v>455</v>
      </c>
      <c r="H110" s="3" t="s">
        <v>457</v>
      </c>
      <c r="I110" s="3" t="s">
        <v>457</v>
      </c>
      <c r="J110" s="3" t="s">
        <v>457</v>
      </c>
      <c r="K110" s="3" t="s">
        <v>457</v>
      </c>
      <c r="L110" s="3" t="s">
        <v>455</v>
      </c>
      <c r="M110" s="3" t="s">
        <v>455</v>
      </c>
      <c r="N110" s="3" t="s">
        <v>455</v>
      </c>
      <c r="O110" s="3" t="s">
        <v>455</v>
      </c>
      <c r="P110" s="3" t="s">
        <v>455</v>
      </c>
      <c r="Q110" s="3" t="s">
        <v>456</v>
      </c>
      <c r="R110" s="3" t="s">
        <v>456</v>
      </c>
      <c r="S110" s="3" t="s">
        <v>456</v>
      </c>
      <c r="T110" s="3" t="s">
        <v>456</v>
      </c>
      <c r="U110" s="3" t="s">
        <v>456</v>
      </c>
      <c r="V110" s="3" t="s">
        <v>456</v>
      </c>
      <c r="W110" s="3" t="s">
        <v>455</v>
      </c>
      <c r="X110" s="3" t="s">
        <v>455</v>
      </c>
      <c r="Y110" s="3" t="s">
        <v>455</v>
      </c>
      <c r="Z110" s="3" t="s">
        <v>455</v>
      </c>
      <c r="AA110" s="3" t="s">
        <v>455</v>
      </c>
      <c r="AB110" s="3" t="s">
        <v>455</v>
      </c>
      <c r="AC110" s="3" t="s">
        <v>455</v>
      </c>
      <c r="AD110" s="3" t="s">
        <v>456</v>
      </c>
      <c r="AE110" s="44"/>
      <c r="AF110" s="19" t="s">
        <v>456</v>
      </c>
      <c r="AG110" s="19" t="s">
        <v>456</v>
      </c>
      <c r="AH110" s="19" t="s">
        <v>456</v>
      </c>
      <c r="AI110" s="19" t="s">
        <v>456</v>
      </c>
      <c r="AJ110" s="19" t="s">
        <v>456</v>
      </c>
      <c r="AK110" s="19" t="s">
        <v>455</v>
      </c>
      <c r="AL110" s="37" t="s">
        <v>300</v>
      </c>
    </row>
    <row r="111" spans="1:38" ht="26.25" customHeight="1" thickBot="1" x14ac:dyDescent="0.3">
      <c r="A111" s="51" t="s">
        <v>297</v>
      </c>
      <c r="B111" s="51" t="s">
        <v>323</v>
      </c>
      <c r="C111" s="52" t="s">
        <v>324</v>
      </c>
      <c r="D111" s="65" t="s">
        <v>454</v>
      </c>
      <c r="E111" s="138" t="s">
        <v>457</v>
      </c>
      <c r="F111" s="3">
        <v>0.56324536162332695</v>
      </c>
      <c r="G111" s="3" t="s">
        <v>455</v>
      </c>
      <c r="H111" s="3">
        <v>0.34004419098052302</v>
      </c>
      <c r="I111" s="3">
        <v>1.916165916E-4</v>
      </c>
      <c r="J111" s="3">
        <v>8.6227466220000003E-4</v>
      </c>
      <c r="K111" s="3">
        <v>1.9161659160000001E-3</v>
      </c>
      <c r="L111" s="3" t="s">
        <v>455</v>
      </c>
      <c r="M111" s="3" t="s">
        <v>455</v>
      </c>
      <c r="N111" s="3" t="s">
        <v>455</v>
      </c>
      <c r="O111" s="3" t="s">
        <v>455</v>
      </c>
      <c r="P111" s="3" t="s">
        <v>455</v>
      </c>
      <c r="Q111" s="3" t="s">
        <v>456</v>
      </c>
      <c r="R111" s="3" t="s">
        <v>456</v>
      </c>
      <c r="S111" s="3" t="s">
        <v>456</v>
      </c>
      <c r="T111" s="3" t="s">
        <v>456</v>
      </c>
      <c r="U111" s="3" t="s">
        <v>456</v>
      </c>
      <c r="V111" s="3" t="s">
        <v>456</v>
      </c>
      <c r="W111" s="3" t="s">
        <v>455</v>
      </c>
      <c r="X111" s="3" t="s">
        <v>455</v>
      </c>
      <c r="Y111" s="3" t="s">
        <v>455</v>
      </c>
      <c r="Z111" s="3" t="s">
        <v>455</v>
      </c>
      <c r="AA111" s="3" t="s">
        <v>455</v>
      </c>
      <c r="AB111" s="3" t="s">
        <v>455</v>
      </c>
      <c r="AC111" s="3" t="s">
        <v>455</v>
      </c>
      <c r="AD111" s="3" t="s">
        <v>456</v>
      </c>
      <c r="AE111" s="44"/>
      <c r="AF111" s="19" t="s">
        <v>456</v>
      </c>
      <c r="AG111" s="19" t="s">
        <v>456</v>
      </c>
      <c r="AH111" s="19" t="s">
        <v>456</v>
      </c>
      <c r="AI111" s="19" t="s">
        <v>456</v>
      </c>
      <c r="AJ111" s="19" t="s">
        <v>456</v>
      </c>
      <c r="AK111" s="19" t="s">
        <v>455</v>
      </c>
      <c r="AL111" s="37" t="s">
        <v>300</v>
      </c>
    </row>
    <row r="112" spans="1:38" ht="26.25" customHeight="1" thickBot="1" x14ac:dyDescent="0.3">
      <c r="A112" s="51" t="s">
        <v>325</v>
      </c>
      <c r="B112" s="51" t="s">
        <v>326</v>
      </c>
      <c r="C112" s="52" t="s">
        <v>327</v>
      </c>
      <c r="D112" s="53" t="s">
        <v>454</v>
      </c>
      <c r="E112" s="138" t="s">
        <v>455</v>
      </c>
      <c r="F112" s="3" t="s">
        <v>455</v>
      </c>
      <c r="G112" s="3" t="s">
        <v>455</v>
      </c>
      <c r="H112" s="3">
        <v>172.646891179075</v>
      </c>
      <c r="I112" s="3">
        <v>1.7817254</v>
      </c>
      <c r="J112" s="3">
        <v>6.2360388999999996</v>
      </c>
      <c r="K112" s="3">
        <v>12.726610000000001</v>
      </c>
      <c r="L112" s="3" t="s">
        <v>455</v>
      </c>
      <c r="M112" s="3" t="s">
        <v>455</v>
      </c>
      <c r="N112" s="3" t="s">
        <v>455</v>
      </c>
      <c r="O112" s="3" t="s">
        <v>455</v>
      </c>
      <c r="P112" s="3" t="s">
        <v>455</v>
      </c>
      <c r="Q112" s="3" t="s">
        <v>456</v>
      </c>
      <c r="R112" s="3" t="s">
        <v>456</v>
      </c>
      <c r="S112" s="3" t="s">
        <v>456</v>
      </c>
      <c r="T112" s="3" t="s">
        <v>456</v>
      </c>
      <c r="U112" s="3" t="s">
        <v>456</v>
      </c>
      <c r="V112" s="3" t="s">
        <v>456</v>
      </c>
      <c r="W112" s="3" t="s">
        <v>455</v>
      </c>
      <c r="X112" s="3" t="s">
        <v>455</v>
      </c>
      <c r="Y112" s="3" t="s">
        <v>455</v>
      </c>
      <c r="Z112" s="3" t="s">
        <v>455</v>
      </c>
      <c r="AA112" s="3" t="s">
        <v>455</v>
      </c>
      <c r="AB112" s="3" t="s">
        <v>455</v>
      </c>
      <c r="AC112" s="3" t="s">
        <v>455</v>
      </c>
      <c r="AD112" s="3" t="s">
        <v>456</v>
      </c>
      <c r="AE112" s="44"/>
      <c r="AF112" s="19" t="s">
        <v>456</v>
      </c>
      <c r="AG112" s="19" t="s">
        <v>456</v>
      </c>
      <c r="AH112" s="19" t="s">
        <v>456</v>
      </c>
      <c r="AI112" s="19" t="s">
        <v>456</v>
      </c>
      <c r="AJ112" s="19" t="s">
        <v>456</v>
      </c>
      <c r="AK112" s="19" t="s">
        <v>455</v>
      </c>
      <c r="AL112" s="37" t="s">
        <v>328</v>
      </c>
    </row>
    <row r="113" spans="1:38" ht="26.25" customHeight="1" thickBot="1" x14ac:dyDescent="0.3">
      <c r="A113" s="51" t="s">
        <v>325</v>
      </c>
      <c r="B113" s="66" t="s">
        <v>329</v>
      </c>
      <c r="C113" s="67" t="s">
        <v>330</v>
      </c>
      <c r="D113" s="53" t="s">
        <v>473</v>
      </c>
      <c r="E113" s="138" t="s">
        <v>455</v>
      </c>
      <c r="F113" s="3" t="s">
        <v>443</v>
      </c>
      <c r="G113" s="3" t="s">
        <v>455</v>
      </c>
      <c r="H113" s="3" t="s">
        <v>443</v>
      </c>
      <c r="I113" s="3" t="s">
        <v>457</v>
      </c>
      <c r="J113" s="3" t="s">
        <v>457</v>
      </c>
      <c r="K113" s="3" t="s">
        <v>457</v>
      </c>
      <c r="L113" s="3" t="s">
        <v>455</v>
      </c>
      <c r="M113" s="3" t="s">
        <v>455</v>
      </c>
      <c r="N113" s="3" t="s">
        <v>455</v>
      </c>
      <c r="O113" s="3" t="s">
        <v>455</v>
      </c>
      <c r="P113" s="3" t="s">
        <v>455</v>
      </c>
      <c r="Q113" s="3" t="s">
        <v>456</v>
      </c>
      <c r="R113" s="3" t="s">
        <v>456</v>
      </c>
      <c r="S113" s="3" t="s">
        <v>456</v>
      </c>
      <c r="T113" s="3" t="s">
        <v>456</v>
      </c>
      <c r="U113" s="3" t="s">
        <v>456</v>
      </c>
      <c r="V113" s="3" t="s">
        <v>456</v>
      </c>
      <c r="W113" s="3" t="s">
        <v>455</v>
      </c>
      <c r="X113" s="3" t="s">
        <v>455</v>
      </c>
      <c r="Y113" s="3" t="s">
        <v>455</v>
      </c>
      <c r="Z113" s="3" t="s">
        <v>455</v>
      </c>
      <c r="AA113" s="3" t="s">
        <v>455</v>
      </c>
      <c r="AB113" s="3" t="s">
        <v>455</v>
      </c>
      <c r="AC113" s="3" t="s">
        <v>455</v>
      </c>
      <c r="AD113" s="3" t="s">
        <v>456</v>
      </c>
      <c r="AE113" s="44"/>
      <c r="AF113" s="19" t="s">
        <v>456</v>
      </c>
      <c r="AG113" s="19" t="s">
        <v>456</v>
      </c>
      <c r="AH113" s="19" t="s">
        <v>456</v>
      </c>
      <c r="AI113" s="19" t="s">
        <v>456</v>
      </c>
      <c r="AJ113" s="19" t="s">
        <v>456</v>
      </c>
      <c r="AK113" s="19" t="s">
        <v>455</v>
      </c>
      <c r="AL113" s="37" t="s">
        <v>169</v>
      </c>
    </row>
    <row r="114" spans="1:38" ht="26.25" customHeight="1" thickBot="1" x14ac:dyDescent="0.3">
      <c r="A114" s="51" t="s">
        <v>325</v>
      </c>
      <c r="B114" s="66" t="s">
        <v>331</v>
      </c>
      <c r="C114" s="67" t="s">
        <v>332</v>
      </c>
      <c r="D114" s="53" t="s">
        <v>454</v>
      </c>
      <c r="E114" s="138" t="s">
        <v>455</v>
      </c>
      <c r="F114" s="3" t="s">
        <v>455</v>
      </c>
      <c r="G114" s="3" t="s">
        <v>455</v>
      </c>
      <c r="H114" s="3">
        <v>5.4953688123879498</v>
      </c>
      <c r="I114" s="3" t="s">
        <v>455</v>
      </c>
      <c r="J114" s="3" t="s">
        <v>455</v>
      </c>
      <c r="K114" s="3" t="s">
        <v>455</v>
      </c>
      <c r="L114" s="3" t="s">
        <v>455</v>
      </c>
      <c r="M114" s="3" t="s">
        <v>455</v>
      </c>
      <c r="N114" s="3" t="s">
        <v>455</v>
      </c>
      <c r="O114" s="3" t="s">
        <v>455</v>
      </c>
      <c r="P114" s="3" t="s">
        <v>455</v>
      </c>
      <c r="Q114" s="3" t="s">
        <v>456</v>
      </c>
      <c r="R114" s="3" t="s">
        <v>456</v>
      </c>
      <c r="S114" s="3" t="s">
        <v>456</v>
      </c>
      <c r="T114" s="3" t="s">
        <v>456</v>
      </c>
      <c r="U114" s="3" t="s">
        <v>456</v>
      </c>
      <c r="V114" s="3" t="s">
        <v>456</v>
      </c>
      <c r="W114" s="3" t="s">
        <v>455</v>
      </c>
      <c r="X114" s="3" t="s">
        <v>455</v>
      </c>
      <c r="Y114" s="3" t="s">
        <v>455</v>
      </c>
      <c r="Z114" s="3" t="s">
        <v>455</v>
      </c>
      <c r="AA114" s="3" t="s">
        <v>455</v>
      </c>
      <c r="AB114" s="3" t="s">
        <v>455</v>
      </c>
      <c r="AC114" s="3" t="s">
        <v>455</v>
      </c>
      <c r="AD114" s="3" t="s">
        <v>456</v>
      </c>
      <c r="AE114" s="44"/>
      <c r="AF114" s="19" t="s">
        <v>456</v>
      </c>
      <c r="AG114" s="19" t="s">
        <v>456</v>
      </c>
      <c r="AH114" s="19" t="s">
        <v>456</v>
      </c>
      <c r="AI114" s="19" t="s">
        <v>456</v>
      </c>
      <c r="AJ114" s="19" t="s">
        <v>456</v>
      </c>
      <c r="AK114" s="19" t="s">
        <v>455</v>
      </c>
      <c r="AL114" s="37" t="s">
        <v>169</v>
      </c>
    </row>
    <row r="115" spans="1:38" ht="26.25" customHeight="1" thickBot="1" x14ac:dyDescent="0.3">
      <c r="A115" s="51" t="s">
        <v>325</v>
      </c>
      <c r="B115" s="66" t="s">
        <v>333</v>
      </c>
      <c r="C115" s="67" t="s">
        <v>334</v>
      </c>
      <c r="D115" s="53" t="s">
        <v>454</v>
      </c>
      <c r="E115" s="138" t="s">
        <v>455</v>
      </c>
      <c r="F115" s="3" t="s">
        <v>455</v>
      </c>
      <c r="G115" s="3" t="s">
        <v>455</v>
      </c>
      <c r="H115" s="3" t="s">
        <v>457</v>
      </c>
      <c r="I115" s="3" t="s">
        <v>455</v>
      </c>
      <c r="J115" s="3" t="s">
        <v>455</v>
      </c>
      <c r="K115" s="3" t="s">
        <v>455</v>
      </c>
      <c r="L115" s="3" t="s">
        <v>455</v>
      </c>
      <c r="M115" s="3" t="s">
        <v>455</v>
      </c>
      <c r="N115" s="3" t="s">
        <v>455</v>
      </c>
      <c r="O115" s="3" t="s">
        <v>455</v>
      </c>
      <c r="P115" s="3" t="s">
        <v>455</v>
      </c>
      <c r="Q115" s="3" t="s">
        <v>456</v>
      </c>
      <c r="R115" s="3" t="s">
        <v>456</v>
      </c>
      <c r="S115" s="3" t="s">
        <v>456</v>
      </c>
      <c r="T115" s="3" t="s">
        <v>456</v>
      </c>
      <c r="U115" s="3" t="s">
        <v>456</v>
      </c>
      <c r="V115" s="3" t="s">
        <v>456</v>
      </c>
      <c r="W115" s="3" t="s">
        <v>455</v>
      </c>
      <c r="X115" s="3" t="s">
        <v>455</v>
      </c>
      <c r="Y115" s="3" t="s">
        <v>455</v>
      </c>
      <c r="Z115" s="3" t="s">
        <v>455</v>
      </c>
      <c r="AA115" s="3" t="s">
        <v>455</v>
      </c>
      <c r="AB115" s="3" t="s">
        <v>455</v>
      </c>
      <c r="AC115" s="3" t="s">
        <v>455</v>
      </c>
      <c r="AD115" s="3" t="s">
        <v>456</v>
      </c>
      <c r="AE115" s="44"/>
      <c r="AF115" s="19" t="s">
        <v>456</v>
      </c>
      <c r="AG115" s="19" t="s">
        <v>456</v>
      </c>
      <c r="AH115" s="19" t="s">
        <v>456</v>
      </c>
      <c r="AI115" s="19" t="s">
        <v>456</v>
      </c>
      <c r="AJ115" s="19" t="s">
        <v>456</v>
      </c>
      <c r="AK115" s="19" t="s">
        <v>455</v>
      </c>
      <c r="AL115" s="37" t="s">
        <v>169</v>
      </c>
    </row>
    <row r="116" spans="1:38" ht="26.25" customHeight="1" thickBot="1" x14ac:dyDescent="0.3">
      <c r="A116" s="51" t="s">
        <v>325</v>
      </c>
      <c r="B116" s="51" t="s">
        <v>335</v>
      </c>
      <c r="C116" s="52" t="s">
        <v>336</v>
      </c>
      <c r="D116" s="53" t="s">
        <v>473</v>
      </c>
      <c r="E116" s="138" t="s">
        <v>455</v>
      </c>
      <c r="F116" s="3" t="s">
        <v>443</v>
      </c>
      <c r="G116" s="3" t="s">
        <v>455</v>
      </c>
      <c r="H116" s="3" t="s">
        <v>443</v>
      </c>
      <c r="I116" s="3" t="s">
        <v>455</v>
      </c>
      <c r="J116" s="3" t="s">
        <v>455</v>
      </c>
      <c r="K116" s="3" t="s">
        <v>455</v>
      </c>
      <c r="L116" s="3" t="s">
        <v>455</v>
      </c>
      <c r="M116" s="3" t="s">
        <v>455</v>
      </c>
      <c r="N116" s="3" t="s">
        <v>455</v>
      </c>
      <c r="O116" s="3" t="s">
        <v>455</v>
      </c>
      <c r="P116" s="3" t="s">
        <v>455</v>
      </c>
      <c r="Q116" s="3" t="s">
        <v>456</v>
      </c>
      <c r="R116" s="3" t="s">
        <v>456</v>
      </c>
      <c r="S116" s="3" t="s">
        <v>456</v>
      </c>
      <c r="T116" s="3" t="s">
        <v>456</v>
      </c>
      <c r="U116" s="3" t="s">
        <v>456</v>
      </c>
      <c r="V116" s="3" t="s">
        <v>456</v>
      </c>
      <c r="W116" s="3" t="s">
        <v>455</v>
      </c>
      <c r="X116" s="3" t="s">
        <v>455</v>
      </c>
      <c r="Y116" s="3" t="s">
        <v>455</v>
      </c>
      <c r="Z116" s="3" t="s">
        <v>455</v>
      </c>
      <c r="AA116" s="3" t="s">
        <v>455</v>
      </c>
      <c r="AB116" s="3" t="s">
        <v>455</v>
      </c>
      <c r="AC116" s="3" t="s">
        <v>455</v>
      </c>
      <c r="AD116" s="3" t="s">
        <v>456</v>
      </c>
      <c r="AE116" s="44"/>
      <c r="AF116" s="19" t="s">
        <v>456</v>
      </c>
      <c r="AG116" s="19" t="s">
        <v>456</v>
      </c>
      <c r="AH116" s="19" t="s">
        <v>456</v>
      </c>
      <c r="AI116" s="19" t="s">
        <v>456</v>
      </c>
      <c r="AJ116" s="19" t="s">
        <v>456</v>
      </c>
      <c r="AK116" s="19" t="s">
        <v>455</v>
      </c>
      <c r="AL116" s="37" t="s">
        <v>169</v>
      </c>
    </row>
    <row r="117" spans="1:38" ht="26.25" customHeight="1" thickBot="1" x14ac:dyDescent="0.3">
      <c r="A117" s="51" t="s">
        <v>325</v>
      </c>
      <c r="B117" s="51" t="s">
        <v>337</v>
      </c>
      <c r="C117" s="52" t="s">
        <v>338</v>
      </c>
      <c r="D117" s="53" t="s">
        <v>454</v>
      </c>
      <c r="E117" s="138" t="s">
        <v>455</v>
      </c>
      <c r="F117" s="3" t="s">
        <v>455</v>
      </c>
      <c r="G117" s="3" t="s">
        <v>455</v>
      </c>
      <c r="H117" s="3" t="s">
        <v>457</v>
      </c>
      <c r="I117" s="3" t="s">
        <v>455</v>
      </c>
      <c r="J117" s="3" t="s">
        <v>455</v>
      </c>
      <c r="K117" s="3" t="s">
        <v>455</v>
      </c>
      <c r="L117" s="3" t="s">
        <v>455</v>
      </c>
      <c r="M117" s="3" t="s">
        <v>455</v>
      </c>
      <c r="N117" s="3" t="s">
        <v>455</v>
      </c>
      <c r="O117" s="3" t="s">
        <v>455</v>
      </c>
      <c r="P117" s="3" t="s">
        <v>455</v>
      </c>
      <c r="Q117" s="3" t="s">
        <v>456</v>
      </c>
      <c r="R117" s="3" t="s">
        <v>456</v>
      </c>
      <c r="S117" s="3" t="s">
        <v>456</v>
      </c>
      <c r="T117" s="3" t="s">
        <v>456</v>
      </c>
      <c r="U117" s="3" t="s">
        <v>456</v>
      </c>
      <c r="V117" s="3" t="s">
        <v>456</v>
      </c>
      <c r="W117" s="3" t="s">
        <v>455</v>
      </c>
      <c r="X117" s="3" t="s">
        <v>455</v>
      </c>
      <c r="Y117" s="3" t="s">
        <v>455</v>
      </c>
      <c r="Z117" s="3" t="s">
        <v>455</v>
      </c>
      <c r="AA117" s="3" t="s">
        <v>455</v>
      </c>
      <c r="AB117" s="3" t="s">
        <v>455</v>
      </c>
      <c r="AC117" s="3" t="s">
        <v>455</v>
      </c>
      <c r="AD117" s="3" t="s">
        <v>456</v>
      </c>
      <c r="AE117" s="44"/>
      <c r="AF117" s="19" t="s">
        <v>456</v>
      </c>
      <c r="AG117" s="19" t="s">
        <v>456</v>
      </c>
      <c r="AH117" s="19" t="s">
        <v>456</v>
      </c>
      <c r="AI117" s="19" t="s">
        <v>456</v>
      </c>
      <c r="AJ117" s="19" t="s">
        <v>456</v>
      </c>
      <c r="AK117" s="19" t="s">
        <v>455</v>
      </c>
      <c r="AL117" s="37" t="s">
        <v>169</v>
      </c>
    </row>
    <row r="118" spans="1:38" ht="26.25" customHeight="1" thickBot="1" x14ac:dyDescent="0.3">
      <c r="A118" s="51" t="s">
        <v>325</v>
      </c>
      <c r="B118" s="51" t="s">
        <v>339</v>
      </c>
      <c r="C118" s="52" t="s">
        <v>340</v>
      </c>
      <c r="D118" s="53" t="s">
        <v>454</v>
      </c>
      <c r="E118" s="138" t="s">
        <v>455</v>
      </c>
      <c r="F118" s="3" t="s">
        <v>455</v>
      </c>
      <c r="G118" s="3" t="s">
        <v>455</v>
      </c>
      <c r="H118" s="3" t="s">
        <v>455</v>
      </c>
      <c r="I118" s="3">
        <v>227.388900606021</v>
      </c>
      <c r="J118" s="3">
        <v>1136.9445030300999</v>
      </c>
      <c r="K118" s="3">
        <v>2273.8890060602098</v>
      </c>
      <c r="L118" s="3" t="s">
        <v>455</v>
      </c>
      <c r="M118" s="3" t="s">
        <v>455</v>
      </c>
      <c r="N118" s="3" t="s">
        <v>455</v>
      </c>
      <c r="O118" s="3" t="s">
        <v>455</v>
      </c>
      <c r="P118" s="3" t="s">
        <v>455</v>
      </c>
      <c r="Q118" s="3" t="s">
        <v>456</v>
      </c>
      <c r="R118" s="3" t="s">
        <v>456</v>
      </c>
      <c r="S118" s="3" t="s">
        <v>456</v>
      </c>
      <c r="T118" s="3" t="s">
        <v>456</v>
      </c>
      <c r="U118" s="3" t="s">
        <v>456</v>
      </c>
      <c r="V118" s="3" t="s">
        <v>456</v>
      </c>
      <c r="W118" s="3" t="s">
        <v>455</v>
      </c>
      <c r="X118" s="3" t="s">
        <v>455</v>
      </c>
      <c r="Y118" s="3" t="s">
        <v>455</v>
      </c>
      <c r="Z118" s="3" t="s">
        <v>455</v>
      </c>
      <c r="AA118" s="3" t="s">
        <v>455</v>
      </c>
      <c r="AB118" s="3" t="s">
        <v>455</v>
      </c>
      <c r="AC118" s="3" t="s">
        <v>455</v>
      </c>
      <c r="AD118" s="3" t="s">
        <v>456</v>
      </c>
      <c r="AE118" s="44"/>
      <c r="AF118" s="19" t="s">
        <v>456</v>
      </c>
      <c r="AG118" s="19" t="s">
        <v>456</v>
      </c>
      <c r="AH118" s="19" t="s">
        <v>456</v>
      </c>
      <c r="AI118" s="19" t="s">
        <v>456</v>
      </c>
      <c r="AJ118" s="19" t="s">
        <v>456</v>
      </c>
      <c r="AK118" s="19" t="s">
        <v>455</v>
      </c>
      <c r="AL118" s="37" t="s">
        <v>169</v>
      </c>
    </row>
    <row r="119" spans="1:38" ht="26.25" customHeight="1" thickBot="1" x14ac:dyDescent="0.3">
      <c r="A119" s="51" t="s">
        <v>325</v>
      </c>
      <c r="B119" s="51" t="s">
        <v>341</v>
      </c>
      <c r="C119" s="52" t="s">
        <v>342</v>
      </c>
      <c r="D119" s="53" t="s">
        <v>474</v>
      </c>
      <c r="E119" s="138" t="s">
        <v>455</v>
      </c>
      <c r="F119" s="3" t="s">
        <v>455</v>
      </c>
      <c r="G119" s="3" t="s">
        <v>455</v>
      </c>
      <c r="H119" s="3" t="s">
        <v>455</v>
      </c>
      <c r="I119" s="3">
        <v>24.640467838491102</v>
      </c>
      <c r="J119" s="3">
        <v>123.20233919245599</v>
      </c>
      <c r="K119" s="3">
        <v>271.04514622340201</v>
      </c>
      <c r="L119" s="3" t="s">
        <v>455</v>
      </c>
      <c r="M119" s="3" t="s">
        <v>455</v>
      </c>
      <c r="N119" s="3" t="s">
        <v>455</v>
      </c>
      <c r="O119" s="3" t="s">
        <v>455</v>
      </c>
      <c r="P119" s="3" t="s">
        <v>455</v>
      </c>
      <c r="Q119" s="3" t="s">
        <v>456</v>
      </c>
      <c r="R119" s="3" t="s">
        <v>456</v>
      </c>
      <c r="S119" s="3" t="s">
        <v>456</v>
      </c>
      <c r="T119" s="3" t="s">
        <v>456</v>
      </c>
      <c r="U119" s="3" t="s">
        <v>456</v>
      </c>
      <c r="V119" s="3" t="s">
        <v>456</v>
      </c>
      <c r="W119" s="3" t="s">
        <v>455</v>
      </c>
      <c r="X119" s="3" t="s">
        <v>455</v>
      </c>
      <c r="Y119" s="3" t="s">
        <v>455</v>
      </c>
      <c r="Z119" s="3" t="s">
        <v>455</v>
      </c>
      <c r="AA119" s="3" t="s">
        <v>455</v>
      </c>
      <c r="AB119" s="3" t="s">
        <v>455</v>
      </c>
      <c r="AC119" s="3" t="s">
        <v>455</v>
      </c>
      <c r="AD119" s="3" t="s">
        <v>456</v>
      </c>
      <c r="AE119" s="44"/>
      <c r="AF119" s="19" t="s">
        <v>456</v>
      </c>
      <c r="AG119" s="19" t="s">
        <v>456</v>
      </c>
      <c r="AH119" s="19" t="s">
        <v>456</v>
      </c>
      <c r="AI119" s="19" t="s">
        <v>456</v>
      </c>
      <c r="AJ119" s="19" t="s">
        <v>456</v>
      </c>
      <c r="AK119" s="19" t="s">
        <v>455</v>
      </c>
      <c r="AL119" s="37" t="s">
        <v>169</v>
      </c>
    </row>
    <row r="120" spans="1:38" ht="26.25" customHeight="1" thickBot="1" x14ac:dyDescent="0.3">
      <c r="A120" s="51" t="s">
        <v>325</v>
      </c>
      <c r="B120" s="51" t="s">
        <v>343</v>
      </c>
      <c r="C120" s="52" t="s">
        <v>344</v>
      </c>
      <c r="D120" s="53" t="s">
        <v>454</v>
      </c>
      <c r="E120" s="138">
        <v>0.22526777953110899</v>
      </c>
      <c r="F120" s="3">
        <v>2.91881226304332</v>
      </c>
      <c r="G120" s="3">
        <v>7.9950928934966997E-2</v>
      </c>
      <c r="H120" s="3">
        <v>5.2105642217618103E-3</v>
      </c>
      <c r="I120" s="3">
        <v>2.7111126743985601</v>
      </c>
      <c r="J120" s="3">
        <v>17.626315894476502</v>
      </c>
      <c r="K120" s="3">
        <v>61.802875788415903</v>
      </c>
      <c r="L120" s="3" t="s">
        <v>455</v>
      </c>
      <c r="M120" s="3">
        <v>0.155265546354381</v>
      </c>
      <c r="N120" s="3" t="s">
        <v>455</v>
      </c>
      <c r="O120" s="3" t="s">
        <v>455</v>
      </c>
      <c r="P120" s="3" t="s">
        <v>455</v>
      </c>
      <c r="Q120" s="3" t="s">
        <v>456</v>
      </c>
      <c r="R120" s="3" t="s">
        <v>456</v>
      </c>
      <c r="S120" s="3" t="s">
        <v>456</v>
      </c>
      <c r="T120" s="3" t="s">
        <v>456</v>
      </c>
      <c r="U120" s="3" t="s">
        <v>456</v>
      </c>
      <c r="V120" s="3" t="s">
        <v>456</v>
      </c>
      <c r="W120" s="3" t="s">
        <v>455</v>
      </c>
      <c r="X120" s="3" t="s">
        <v>455</v>
      </c>
      <c r="Y120" s="3" t="s">
        <v>455</v>
      </c>
      <c r="Z120" s="3" t="s">
        <v>455</v>
      </c>
      <c r="AA120" s="3" t="s">
        <v>455</v>
      </c>
      <c r="AB120" s="3" t="s">
        <v>455</v>
      </c>
      <c r="AC120" s="3" t="s">
        <v>455</v>
      </c>
      <c r="AD120" s="3" t="s">
        <v>456</v>
      </c>
      <c r="AE120" s="44"/>
      <c r="AF120" s="19" t="s">
        <v>456</v>
      </c>
      <c r="AG120" s="19" t="s">
        <v>456</v>
      </c>
      <c r="AH120" s="19" t="s">
        <v>456</v>
      </c>
      <c r="AI120" s="19" t="s">
        <v>456</v>
      </c>
      <c r="AJ120" s="19" t="s">
        <v>456</v>
      </c>
      <c r="AK120" s="19" t="s">
        <v>455</v>
      </c>
      <c r="AL120" s="37" t="s">
        <v>169</v>
      </c>
    </row>
    <row r="121" spans="1:38" ht="26.25" customHeight="1" thickBot="1" x14ac:dyDescent="0.3">
      <c r="A121" s="51" t="s">
        <v>325</v>
      </c>
      <c r="B121" s="51" t="s">
        <v>345</v>
      </c>
      <c r="C121" s="52" t="s">
        <v>346</v>
      </c>
      <c r="D121" s="54" t="s">
        <v>454</v>
      </c>
      <c r="E121" s="138" t="s">
        <v>455</v>
      </c>
      <c r="F121" s="3" t="s">
        <v>455</v>
      </c>
      <c r="G121" s="3" t="s">
        <v>455</v>
      </c>
      <c r="H121" s="3" t="s">
        <v>455</v>
      </c>
      <c r="I121" s="3">
        <v>96.8747415942657</v>
      </c>
      <c r="J121" s="3">
        <v>203.43695734795801</v>
      </c>
      <c r="K121" s="3">
        <v>968.74741594265697</v>
      </c>
      <c r="L121" s="3" t="s">
        <v>455</v>
      </c>
      <c r="M121" s="3" t="s">
        <v>455</v>
      </c>
      <c r="N121" s="3" t="s">
        <v>455</v>
      </c>
      <c r="O121" s="3" t="s">
        <v>455</v>
      </c>
      <c r="P121" s="3" t="s">
        <v>455</v>
      </c>
      <c r="Q121" s="3" t="s">
        <v>456</v>
      </c>
      <c r="R121" s="3" t="s">
        <v>456</v>
      </c>
      <c r="S121" s="3" t="s">
        <v>456</v>
      </c>
      <c r="T121" s="3" t="s">
        <v>456</v>
      </c>
      <c r="U121" s="3" t="s">
        <v>456</v>
      </c>
      <c r="V121" s="3" t="s">
        <v>456</v>
      </c>
      <c r="W121" s="3" t="s">
        <v>455</v>
      </c>
      <c r="X121" s="3" t="s">
        <v>455</v>
      </c>
      <c r="Y121" s="3" t="s">
        <v>455</v>
      </c>
      <c r="Z121" s="3" t="s">
        <v>455</v>
      </c>
      <c r="AA121" s="3" t="s">
        <v>455</v>
      </c>
      <c r="AB121" s="3" t="s">
        <v>455</v>
      </c>
      <c r="AC121" s="3" t="s">
        <v>455</v>
      </c>
      <c r="AD121" s="3" t="s">
        <v>456</v>
      </c>
      <c r="AE121" s="44"/>
      <c r="AF121" s="19" t="s">
        <v>456</v>
      </c>
      <c r="AG121" s="19" t="s">
        <v>456</v>
      </c>
      <c r="AH121" s="19" t="s">
        <v>456</v>
      </c>
      <c r="AI121" s="19" t="s">
        <v>456</v>
      </c>
      <c r="AJ121" s="19" t="s">
        <v>456</v>
      </c>
      <c r="AK121" s="19" t="s">
        <v>455</v>
      </c>
      <c r="AL121" s="37" t="s">
        <v>169</v>
      </c>
    </row>
    <row r="122" spans="1:38" ht="26.25" customHeight="1" thickBot="1" x14ac:dyDescent="0.3">
      <c r="A122" s="51" t="s">
        <v>325</v>
      </c>
      <c r="B122" s="66" t="s">
        <v>347</v>
      </c>
      <c r="C122" s="67" t="s">
        <v>348</v>
      </c>
      <c r="D122" s="53" t="s">
        <v>454</v>
      </c>
      <c r="E122" s="138" t="s">
        <v>455</v>
      </c>
      <c r="F122" s="3" t="s">
        <v>455</v>
      </c>
      <c r="G122" s="3" t="s">
        <v>455</v>
      </c>
      <c r="H122" s="3" t="s">
        <v>455</v>
      </c>
      <c r="I122" s="3" t="s">
        <v>455</v>
      </c>
      <c r="J122" s="3" t="s">
        <v>455</v>
      </c>
      <c r="K122" s="3" t="s">
        <v>455</v>
      </c>
      <c r="L122" s="3" t="s">
        <v>455</v>
      </c>
      <c r="M122" s="3" t="s">
        <v>455</v>
      </c>
      <c r="N122" s="3" t="s">
        <v>455</v>
      </c>
      <c r="O122" s="3" t="s">
        <v>455</v>
      </c>
      <c r="P122" s="3" t="s">
        <v>455</v>
      </c>
      <c r="Q122" s="3" t="s">
        <v>456</v>
      </c>
      <c r="R122" s="3" t="s">
        <v>456</v>
      </c>
      <c r="S122" s="3" t="s">
        <v>456</v>
      </c>
      <c r="T122" s="3" t="s">
        <v>456</v>
      </c>
      <c r="U122" s="3" t="s">
        <v>456</v>
      </c>
      <c r="V122" s="3" t="s">
        <v>456</v>
      </c>
      <c r="W122" s="3" t="s">
        <v>455</v>
      </c>
      <c r="X122" s="3" t="s">
        <v>455</v>
      </c>
      <c r="Y122" s="3" t="s">
        <v>455</v>
      </c>
      <c r="Z122" s="3" t="s">
        <v>455</v>
      </c>
      <c r="AA122" s="3" t="s">
        <v>455</v>
      </c>
      <c r="AB122" s="3" t="s">
        <v>455</v>
      </c>
      <c r="AC122" s="3" t="s">
        <v>455</v>
      </c>
      <c r="AD122" s="3" t="s">
        <v>456</v>
      </c>
      <c r="AE122" s="44"/>
      <c r="AF122" s="19" t="s">
        <v>456</v>
      </c>
      <c r="AG122" s="19" t="s">
        <v>456</v>
      </c>
      <c r="AH122" s="19" t="s">
        <v>456</v>
      </c>
      <c r="AI122" s="19" t="s">
        <v>456</v>
      </c>
      <c r="AJ122" s="19" t="s">
        <v>456</v>
      </c>
      <c r="AK122" s="19" t="s">
        <v>455</v>
      </c>
      <c r="AL122" s="37" t="s">
        <v>169</v>
      </c>
    </row>
    <row r="123" spans="1:38" ht="26.25" customHeight="1" thickBot="1" x14ac:dyDescent="0.3">
      <c r="A123" s="51" t="s">
        <v>325</v>
      </c>
      <c r="B123" s="51" t="s">
        <v>349</v>
      </c>
      <c r="C123" s="52" t="s">
        <v>350</v>
      </c>
      <c r="D123" s="53" t="s">
        <v>454</v>
      </c>
      <c r="E123" s="138" t="s">
        <v>457</v>
      </c>
      <c r="F123" s="3" t="s">
        <v>457</v>
      </c>
      <c r="G123" s="3" t="s">
        <v>457</v>
      </c>
      <c r="H123" s="3" t="s">
        <v>457</v>
      </c>
      <c r="I123" s="3" t="s">
        <v>457</v>
      </c>
      <c r="J123" s="3" t="s">
        <v>457</v>
      </c>
      <c r="K123" s="3" t="s">
        <v>457</v>
      </c>
      <c r="L123" s="3" t="s">
        <v>455</v>
      </c>
      <c r="M123" s="3" t="s">
        <v>457</v>
      </c>
      <c r="N123" s="3" t="s">
        <v>457</v>
      </c>
      <c r="O123" s="3" t="s">
        <v>457</v>
      </c>
      <c r="P123" s="3" t="s">
        <v>457</v>
      </c>
      <c r="Q123" s="3" t="s">
        <v>456</v>
      </c>
      <c r="R123" s="3" t="s">
        <v>456</v>
      </c>
      <c r="S123" s="3" t="s">
        <v>456</v>
      </c>
      <c r="T123" s="3" t="s">
        <v>456</v>
      </c>
      <c r="U123" s="3" t="s">
        <v>456</v>
      </c>
      <c r="V123" s="3" t="s">
        <v>456</v>
      </c>
      <c r="W123" s="3" t="s">
        <v>455</v>
      </c>
      <c r="X123" s="3" t="s">
        <v>457</v>
      </c>
      <c r="Y123" s="3" t="s">
        <v>457</v>
      </c>
      <c r="Z123" s="3" t="s">
        <v>457</v>
      </c>
      <c r="AA123" s="3" t="s">
        <v>457</v>
      </c>
      <c r="AB123" s="3" t="s">
        <v>457</v>
      </c>
      <c r="AC123" s="3" t="s">
        <v>455</v>
      </c>
      <c r="AD123" s="3" t="s">
        <v>456</v>
      </c>
      <c r="AE123" s="44"/>
      <c r="AF123" s="19" t="s">
        <v>456</v>
      </c>
      <c r="AG123" s="19" t="s">
        <v>456</v>
      </c>
      <c r="AH123" s="19" t="s">
        <v>456</v>
      </c>
      <c r="AI123" s="19" t="s">
        <v>456</v>
      </c>
      <c r="AJ123" s="19" t="s">
        <v>456</v>
      </c>
      <c r="AK123" s="19" t="s">
        <v>455</v>
      </c>
      <c r="AL123" s="37" t="s">
        <v>351</v>
      </c>
    </row>
    <row r="124" spans="1:38" ht="26.25" customHeight="1" thickBot="1" x14ac:dyDescent="0.3">
      <c r="A124" s="51" t="s">
        <v>325</v>
      </c>
      <c r="B124" s="68" t="s">
        <v>352</v>
      </c>
      <c r="C124" s="52" t="s">
        <v>353</v>
      </c>
      <c r="D124" s="53" t="s">
        <v>475</v>
      </c>
      <c r="E124" s="138" t="s">
        <v>455</v>
      </c>
      <c r="F124" s="3" t="s">
        <v>455</v>
      </c>
      <c r="G124" s="3" t="s">
        <v>455</v>
      </c>
      <c r="H124" s="3" t="s">
        <v>455</v>
      </c>
      <c r="I124" s="3" t="s">
        <v>455</v>
      </c>
      <c r="J124" s="3" t="s">
        <v>455</v>
      </c>
      <c r="K124" s="3" t="s">
        <v>455</v>
      </c>
      <c r="L124" s="3" t="s">
        <v>455</v>
      </c>
      <c r="M124" s="3" t="s">
        <v>455</v>
      </c>
      <c r="N124" s="3" t="s">
        <v>455</v>
      </c>
      <c r="O124" s="3" t="s">
        <v>455</v>
      </c>
      <c r="P124" s="3" t="s">
        <v>455</v>
      </c>
      <c r="Q124" s="3" t="s">
        <v>456</v>
      </c>
      <c r="R124" s="3" t="s">
        <v>456</v>
      </c>
      <c r="S124" s="3" t="s">
        <v>456</v>
      </c>
      <c r="T124" s="3" t="s">
        <v>456</v>
      </c>
      <c r="U124" s="3" t="s">
        <v>456</v>
      </c>
      <c r="V124" s="3" t="s">
        <v>456</v>
      </c>
      <c r="W124" s="3" t="s">
        <v>455</v>
      </c>
      <c r="X124" s="3" t="s">
        <v>455</v>
      </c>
      <c r="Y124" s="3" t="s">
        <v>455</v>
      </c>
      <c r="Z124" s="3" t="s">
        <v>455</v>
      </c>
      <c r="AA124" s="3" t="s">
        <v>455</v>
      </c>
      <c r="AB124" s="3" t="s">
        <v>455</v>
      </c>
      <c r="AC124" s="3" t="s">
        <v>455</v>
      </c>
      <c r="AD124" s="3" t="s">
        <v>456</v>
      </c>
      <c r="AE124" s="44"/>
      <c r="AF124" s="19" t="s">
        <v>456</v>
      </c>
      <c r="AG124" s="19" t="s">
        <v>456</v>
      </c>
      <c r="AH124" s="19" t="s">
        <v>456</v>
      </c>
      <c r="AI124" s="19" t="s">
        <v>456</v>
      </c>
      <c r="AJ124" s="19" t="s">
        <v>456</v>
      </c>
      <c r="AK124" s="19" t="s">
        <v>455</v>
      </c>
      <c r="AL124" s="37" t="s">
        <v>169</v>
      </c>
    </row>
    <row r="125" spans="1:38" ht="26.25" customHeight="1" thickBot="1" x14ac:dyDescent="0.3">
      <c r="A125" s="51" t="s">
        <v>354</v>
      </c>
      <c r="B125" s="51" t="s">
        <v>355</v>
      </c>
      <c r="C125" s="52" t="s">
        <v>356</v>
      </c>
      <c r="D125" s="53" t="s">
        <v>454</v>
      </c>
      <c r="E125" s="138">
        <v>3.1343273289313099E-2</v>
      </c>
      <c r="F125" s="3">
        <v>5.8501390457795504</v>
      </c>
      <c r="G125" s="3">
        <v>7.3342356136025799E-2</v>
      </c>
      <c r="H125" s="3" t="s">
        <v>455</v>
      </c>
      <c r="I125" s="3">
        <v>0.400929280506234</v>
      </c>
      <c r="J125" s="3">
        <v>1.4389138924482401</v>
      </c>
      <c r="K125" s="3">
        <v>4.14760007734845</v>
      </c>
      <c r="L125" s="3" t="s">
        <v>455</v>
      </c>
      <c r="M125" s="3">
        <v>0.19518340059456299</v>
      </c>
      <c r="N125" s="3">
        <v>1.23508828837238E-7</v>
      </c>
      <c r="O125" s="3">
        <v>1.00491653442858E-7</v>
      </c>
      <c r="P125" s="3">
        <v>3.5693791679158503E-2</v>
      </c>
      <c r="Q125" s="3" t="s">
        <v>456</v>
      </c>
      <c r="R125" s="3" t="s">
        <v>456</v>
      </c>
      <c r="S125" s="3" t="s">
        <v>456</v>
      </c>
      <c r="T125" s="3" t="s">
        <v>456</v>
      </c>
      <c r="U125" s="3" t="s">
        <v>456</v>
      </c>
      <c r="V125" s="3" t="s">
        <v>456</v>
      </c>
      <c r="W125" s="3">
        <v>0.23672532983456199</v>
      </c>
      <c r="X125" s="3">
        <v>6.5822766262249204E-9</v>
      </c>
      <c r="Y125" s="3">
        <v>1.3164553252449799E-8</v>
      </c>
      <c r="Z125" s="3">
        <v>1.3164553252449799E-8</v>
      </c>
      <c r="AA125" s="3">
        <v>1.5045203717085499E-8</v>
      </c>
      <c r="AB125" s="3">
        <v>4.7956586848210102E-8</v>
      </c>
      <c r="AC125" s="3" t="s">
        <v>455</v>
      </c>
      <c r="AD125" s="3" t="s">
        <v>456</v>
      </c>
      <c r="AE125" s="44"/>
      <c r="AF125" s="19" t="s">
        <v>456</v>
      </c>
      <c r="AG125" s="19" t="s">
        <v>456</v>
      </c>
      <c r="AH125" s="19" t="s">
        <v>456</v>
      </c>
      <c r="AI125" s="19" t="s">
        <v>456</v>
      </c>
      <c r="AJ125" s="19" t="s">
        <v>456</v>
      </c>
      <c r="AK125" s="19" t="s">
        <v>455</v>
      </c>
      <c r="AL125" s="37" t="s">
        <v>357</v>
      </c>
    </row>
    <row r="126" spans="1:38" ht="26.25" customHeight="1" thickBot="1" x14ac:dyDescent="0.3">
      <c r="A126" s="51" t="s">
        <v>354</v>
      </c>
      <c r="B126" s="51" t="s">
        <v>358</v>
      </c>
      <c r="C126" s="52" t="s">
        <v>359</v>
      </c>
      <c r="D126" s="53" t="s">
        <v>476</v>
      </c>
      <c r="E126" s="138">
        <v>1.5449057238479699E-3</v>
      </c>
      <c r="F126" s="3">
        <v>3.8439548648518298</v>
      </c>
      <c r="G126" s="3">
        <v>3.6446073700231599E-4</v>
      </c>
      <c r="H126" s="3">
        <v>3.2062162851959899</v>
      </c>
      <c r="I126" s="3">
        <v>4.5169662560429497E-3</v>
      </c>
      <c r="J126" s="3">
        <v>6.6780485632272797E-3</v>
      </c>
      <c r="K126" s="3">
        <v>9.6389644947479595E-3</v>
      </c>
      <c r="L126" s="3" t="s">
        <v>455</v>
      </c>
      <c r="M126" s="3">
        <v>4.3106437246416699E-3</v>
      </c>
      <c r="N126" s="3" t="s">
        <v>455</v>
      </c>
      <c r="O126" s="3" t="s">
        <v>455</v>
      </c>
      <c r="P126" s="3" t="s">
        <v>455</v>
      </c>
      <c r="Q126" s="3" t="s">
        <v>456</v>
      </c>
      <c r="R126" s="3" t="s">
        <v>456</v>
      </c>
      <c r="S126" s="3" t="s">
        <v>456</v>
      </c>
      <c r="T126" s="3" t="s">
        <v>456</v>
      </c>
      <c r="U126" s="3" t="s">
        <v>456</v>
      </c>
      <c r="V126" s="3" t="s">
        <v>456</v>
      </c>
      <c r="W126" s="3" t="s">
        <v>455</v>
      </c>
      <c r="X126" s="3" t="s">
        <v>455</v>
      </c>
      <c r="Y126" s="3" t="s">
        <v>455</v>
      </c>
      <c r="Z126" s="3" t="s">
        <v>455</v>
      </c>
      <c r="AA126" s="3" t="s">
        <v>455</v>
      </c>
      <c r="AB126" s="3" t="s">
        <v>455</v>
      </c>
      <c r="AC126" s="3" t="s">
        <v>455</v>
      </c>
      <c r="AD126" s="3" t="s">
        <v>456</v>
      </c>
      <c r="AE126" s="44"/>
      <c r="AF126" s="19" t="s">
        <v>456</v>
      </c>
      <c r="AG126" s="19" t="s">
        <v>456</v>
      </c>
      <c r="AH126" s="19" t="s">
        <v>456</v>
      </c>
      <c r="AI126" s="19" t="s">
        <v>456</v>
      </c>
      <c r="AJ126" s="19" t="s">
        <v>456</v>
      </c>
      <c r="AK126" s="19" t="s">
        <v>455</v>
      </c>
      <c r="AL126" s="37" t="s">
        <v>360</v>
      </c>
    </row>
    <row r="127" spans="1:38" ht="26.25" customHeight="1" thickBot="1" x14ac:dyDescent="0.3">
      <c r="A127" s="51" t="s">
        <v>354</v>
      </c>
      <c r="B127" s="51" t="s">
        <v>361</v>
      </c>
      <c r="C127" s="52" t="s">
        <v>362</v>
      </c>
      <c r="D127" s="53" t="s">
        <v>477</v>
      </c>
      <c r="E127" s="138" t="s">
        <v>455</v>
      </c>
      <c r="F127" s="3" t="s">
        <v>455</v>
      </c>
      <c r="G127" s="3" t="s">
        <v>455</v>
      </c>
      <c r="H127" s="3" t="s">
        <v>455</v>
      </c>
      <c r="I127" s="3" t="s">
        <v>455</v>
      </c>
      <c r="J127" s="3" t="s">
        <v>455</v>
      </c>
      <c r="K127" s="3" t="s">
        <v>455</v>
      </c>
      <c r="L127" s="3" t="s">
        <v>455</v>
      </c>
      <c r="M127" s="3" t="s">
        <v>455</v>
      </c>
      <c r="N127" s="3" t="s">
        <v>455</v>
      </c>
      <c r="O127" s="3" t="s">
        <v>455</v>
      </c>
      <c r="P127" s="3" t="s">
        <v>455</v>
      </c>
      <c r="Q127" s="3" t="s">
        <v>456</v>
      </c>
      <c r="R127" s="3" t="s">
        <v>456</v>
      </c>
      <c r="S127" s="3" t="s">
        <v>456</v>
      </c>
      <c r="T127" s="3" t="s">
        <v>456</v>
      </c>
      <c r="U127" s="3" t="s">
        <v>456</v>
      </c>
      <c r="V127" s="3" t="s">
        <v>456</v>
      </c>
      <c r="W127" s="3" t="s">
        <v>455</v>
      </c>
      <c r="X127" s="3" t="s">
        <v>455</v>
      </c>
      <c r="Y127" s="3" t="s">
        <v>455</v>
      </c>
      <c r="Z127" s="3" t="s">
        <v>455</v>
      </c>
      <c r="AA127" s="3" t="s">
        <v>455</v>
      </c>
      <c r="AB127" s="3" t="s">
        <v>455</v>
      </c>
      <c r="AC127" s="3" t="s">
        <v>455</v>
      </c>
      <c r="AD127" s="3" t="s">
        <v>456</v>
      </c>
      <c r="AE127" s="44"/>
      <c r="AF127" s="19" t="s">
        <v>456</v>
      </c>
      <c r="AG127" s="19" t="s">
        <v>456</v>
      </c>
      <c r="AH127" s="19" t="s">
        <v>456</v>
      </c>
      <c r="AI127" s="19" t="s">
        <v>456</v>
      </c>
      <c r="AJ127" s="19" t="s">
        <v>456</v>
      </c>
      <c r="AK127" s="19" t="s">
        <v>455</v>
      </c>
      <c r="AL127" s="37" t="s">
        <v>363</v>
      </c>
    </row>
    <row r="128" spans="1:38" ht="26.25" customHeight="1" thickBot="1" x14ac:dyDescent="0.3">
      <c r="A128" s="51" t="s">
        <v>354</v>
      </c>
      <c r="B128" s="51" t="s">
        <v>364</v>
      </c>
      <c r="C128" s="52" t="s">
        <v>365</v>
      </c>
      <c r="D128" s="53" t="s">
        <v>400</v>
      </c>
      <c r="E128" s="138">
        <v>3.4038776199748999</v>
      </c>
      <c r="F128" s="3">
        <v>0.79390038605740099</v>
      </c>
      <c r="G128" s="3">
        <v>1.2452203865085401</v>
      </c>
      <c r="H128" s="3">
        <v>1.9587604961947499E-2</v>
      </c>
      <c r="I128" s="3">
        <v>0.27303370628294399</v>
      </c>
      <c r="J128" s="3">
        <v>0.39661175521171199</v>
      </c>
      <c r="K128" s="3">
        <v>0.539451216642858</v>
      </c>
      <c r="L128" s="3" t="s">
        <v>455</v>
      </c>
      <c r="M128" s="3">
        <v>8.0598976449976902</v>
      </c>
      <c r="N128" s="3">
        <v>2.1302151734867599E-2</v>
      </c>
      <c r="O128" s="3">
        <v>2.0588587859246398E-3</v>
      </c>
      <c r="P128" s="3">
        <v>4.5972453554558902E-2</v>
      </c>
      <c r="Q128" s="3" t="s">
        <v>456</v>
      </c>
      <c r="R128" s="3" t="s">
        <v>456</v>
      </c>
      <c r="S128" s="3" t="s">
        <v>456</v>
      </c>
      <c r="T128" s="3" t="s">
        <v>456</v>
      </c>
      <c r="U128" s="3" t="s">
        <v>456</v>
      </c>
      <c r="V128" s="3" t="s">
        <v>456</v>
      </c>
      <c r="W128" s="3">
        <v>5.5206781973448296</v>
      </c>
      <c r="X128" s="3">
        <v>1.7024994336833402E-8</v>
      </c>
      <c r="Y128" s="3">
        <v>2.5655104450582399E-8</v>
      </c>
      <c r="Z128" s="3">
        <v>8.3544674755016197E-10</v>
      </c>
      <c r="AA128" s="3">
        <v>2.57744539859467E-8</v>
      </c>
      <c r="AB128" s="3">
        <v>6.92899995209126E-8</v>
      </c>
      <c r="AC128" s="3">
        <v>6.7185896457765695E-2</v>
      </c>
      <c r="AD128" s="3" t="s">
        <v>456</v>
      </c>
      <c r="AE128" s="44"/>
      <c r="AF128" s="19" t="s">
        <v>456</v>
      </c>
      <c r="AG128" s="19" t="s">
        <v>456</v>
      </c>
      <c r="AH128" s="19" t="s">
        <v>456</v>
      </c>
      <c r="AI128" s="19" t="s">
        <v>456</v>
      </c>
      <c r="AJ128" s="19" t="s">
        <v>456</v>
      </c>
      <c r="AK128" s="19" t="s">
        <v>455</v>
      </c>
      <c r="AL128" s="37" t="s">
        <v>366</v>
      </c>
    </row>
    <row r="129" spans="1:38" ht="26.25" customHeight="1" thickBot="1" x14ac:dyDescent="0.3">
      <c r="A129" s="51" t="s">
        <v>354</v>
      </c>
      <c r="B129" s="51" t="s">
        <v>367</v>
      </c>
      <c r="C129" s="61" t="s">
        <v>368</v>
      </c>
      <c r="D129" s="53" t="s">
        <v>478</v>
      </c>
      <c r="E129" s="138">
        <v>8.4403228912035104E-3</v>
      </c>
      <c r="F129" s="3">
        <v>4.02410119232808E-4</v>
      </c>
      <c r="G129" s="3">
        <v>1.6640357988096699E-5</v>
      </c>
      <c r="H129" s="3">
        <v>2.11331374392929E-4</v>
      </c>
      <c r="I129" s="3">
        <v>1.78649329352803E-4</v>
      </c>
      <c r="J129" s="3">
        <v>1.78649329352803E-4</v>
      </c>
      <c r="K129" s="3">
        <v>1.78649329352803E-4</v>
      </c>
      <c r="L129" s="3">
        <v>6.8601342471476406E-5</v>
      </c>
      <c r="M129" s="3">
        <v>5.7356060839258297E-3</v>
      </c>
      <c r="N129" s="3" t="s">
        <v>455</v>
      </c>
      <c r="O129" s="3" t="s">
        <v>455</v>
      </c>
      <c r="P129" s="3" t="s">
        <v>455</v>
      </c>
      <c r="Q129" s="3" t="s">
        <v>456</v>
      </c>
      <c r="R129" s="3" t="s">
        <v>456</v>
      </c>
      <c r="S129" s="3" t="s">
        <v>456</v>
      </c>
      <c r="T129" s="3" t="s">
        <v>456</v>
      </c>
      <c r="U129" s="3" t="s">
        <v>456</v>
      </c>
      <c r="V129" s="3" t="s">
        <v>456</v>
      </c>
      <c r="W129" s="3" t="s">
        <v>455</v>
      </c>
      <c r="X129" s="3" t="s">
        <v>443</v>
      </c>
      <c r="Y129" s="3" t="s">
        <v>443</v>
      </c>
      <c r="Z129" s="3" t="s">
        <v>443</v>
      </c>
      <c r="AA129" s="3" t="s">
        <v>443</v>
      </c>
      <c r="AB129" s="3" t="s">
        <v>443</v>
      </c>
      <c r="AC129" s="3" t="s">
        <v>443</v>
      </c>
      <c r="AD129" s="3" t="s">
        <v>456</v>
      </c>
      <c r="AE129" s="44"/>
      <c r="AF129" s="19" t="s">
        <v>456</v>
      </c>
      <c r="AG129" s="19" t="s">
        <v>456</v>
      </c>
      <c r="AH129" s="19" t="s">
        <v>456</v>
      </c>
      <c r="AI129" s="19" t="s">
        <v>456</v>
      </c>
      <c r="AJ129" s="19" t="s">
        <v>456</v>
      </c>
      <c r="AK129" s="19" t="s">
        <v>455</v>
      </c>
      <c r="AL129" s="37" t="s">
        <v>366</v>
      </c>
    </row>
    <row r="130" spans="1:38" ht="26.25" customHeight="1" thickBot="1" x14ac:dyDescent="0.3">
      <c r="A130" s="51" t="s">
        <v>354</v>
      </c>
      <c r="B130" s="51" t="s">
        <v>369</v>
      </c>
      <c r="C130" s="156" t="s">
        <v>370</v>
      </c>
      <c r="D130" s="53" t="s">
        <v>479</v>
      </c>
      <c r="E130" s="138">
        <v>0.16175200000000001</v>
      </c>
      <c r="F130" s="3">
        <v>0.43979318046230398</v>
      </c>
      <c r="G130" s="3">
        <v>0.18044882013484401</v>
      </c>
      <c r="H130" s="3">
        <v>3.4710770879583502E-3</v>
      </c>
      <c r="I130" s="3">
        <v>1.9926802359387898E-2</v>
      </c>
      <c r="J130" s="3">
        <v>5.4959046353639997E-2</v>
      </c>
      <c r="K130" s="3">
        <v>6.8984760113897606E-2</v>
      </c>
      <c r="L130" s="3">
        <v>0</v>
      </c>
      <c r="M130" s="3">
        <v>9.6174938035678004E-2</v>
      </c>
      <c r="N130" s="3">
        <v>8.8136954496072895E-2</v>
      </c>
      <c r="O130" s="3">
        <v>2.1713682786364701E-2</v>
      </c>
      <c r="P130" s="3">
        <v>1.68912601307445E-2</v>
      </c>
      <c r="Q130" s="3">
        <v>0</v>
      </c>
      <c r="R130" s="3">
        <v>0</v>
      </c>
      <c r="S130" s="3">
        <v>0</v>
      </c>
      <c r="T130" s="3">
        <v>0</v>
      </c>
      <c r="U130" s="3">
        <v>0</v>
      </c>
      <c r="V130" s="3">
        <v>0</v>
      </c>
      <c r="W130" s="3">
        <v>2.6949999999999999E-3</v>
      </c>
      <c r="X130" s="3">
        <v>0</v>
      </c>
      <c r="Y130" s="3">
        <v>0</v>
      </c>
      <c r="Z130" s="3">
        <v>0</v>
      </c>
      <c r="AA130" s="3">
        <v>0</v>
      </c>
      <c r="AB130" s="3">
        <v>0</v>
      </c>
      <c r="AC130" s="3">
        <v>1.2736900000000001E-2</v>
      </c>
      <c r="AD130" s="3">
        <v>0</v>
      </c>
      <c r="AE130" s="44"/>
      <c r="AF130" s="19">
        <v>0</v>
      </c>
      <c r="AG130" s="19">
        <v>0</v>
      </c>
      <c r="AH130" s="19">
        <v>0</v>
      </c>
      <c r="AI130" s="19">
        <v>0</v>
      </c>
      <c r="AJ130" s="19">
        <v>0</v>
      </c>
      <c r="AK130" s="19">
        <v>0</v>
      </c>
      <c r="AL130" s="37" t="s">
        <v>366</v>
      </c>
    </row>
    <row r="131" spans="1:38" ht="26.25" customHeight="1" thickBot="1" x14ac:dyDescent="0.3">
      <c r="A131" s="51" t="s">
        <v>354</v>
      </c>
      <c r="B131" s="51" t="s">
        <v>371</v>
      </c>
      <c r="C131" s="61" t="s">
        <v>372</v>
      </c>
      <c r="D131" s="53" t="s">
        <v>480</v>
      </c>
      <c r="E131" s="138">
        <v>1.13416150988561E-2</v>
      </c>
      <c r="F131" s="3">
        <v>3.5614372573880999E-4</v>
      </c>
      <c r="G131" s="3">
        <v>4.5759658842708202E-4</v>
      </c>
      <c r="H131" s="3">
        <v>0</v>
      </c>
      <c r="I131" s="3">
        <v>4.4999999999999998E-7</v>
      </c>
      <c r="J131" s="3">
        <v>4.4999999999999998E-7</v>
      </c>
      <c r="K131" s="3">
        <v>6.5506333393710999E-3</v>
      </c>
      <c r="L131" s="3">
        <v>0</v>
      </c>
      <c r="M131" s="3">
        <v>2.1695247255576798E-3</v>
      </c>
      <c r="N131" s="3">
        <v>2.29110157082946E-2</v>
      </c>
      <c r="O131" s="3">
        <v>2.9523568655864E-3</v>
      </c>
      <c r="P131" s="3">
        <v>1.6412543152526899E-2</v>
      </c>
      <c r="Q131" s="3">
        <v>0</v>
      </c>
      <c r="R131" s="3">
        <v>0</v>
      </c>
      <c r="S131" s="3">
        <v>0</v>
      </c>
      <c r="T131" s="3">
        <v>0</v>
      </c>
      <c r="U131" s="3">
        <v>0</v>
      </c>
      <c r="V131" s="3">
        <v>0</v>
      </c>
      <c r="W131" s="3">
        <v>15.086566327931999</v>
      </c>
      <c r="X131" s="3">
        <v>0</v>
      </c>
      <c r="Y131" s="3">
        <v>0</v>
      </c>
      <c r="Z131" s="3">
        <v>0</v>
      </c>
      <c r="AA131" s="3">
        <v>0</v>
      </c>
      <c r="AB131" s="3">
        <v>0</v>
      </c>
      <c r="AC131" s="3">
        <v>4.064196081983E-2</v>
      </c>
      <c r="AD131" s="3">
        <v>0</v>
      </c>
      <c r="AE131" s="44"/>
      <c r="AF131" s="19">
        <v>0</v>
      </c>
      <c r="AG131" s="19">
        <v>0</v>
      </c>
      <c r="AH131" s="19">
        <v>0</v>
      </c>
      <c r="AI131" s="19">
        <v>0</v>
      </c>
      <c r="AJ131" s="19">
        <v>0</v>
      </c>
      <c r="AK131" s="19">
        <v>0</v>
      </c>
      <c r="AL131" s="37" t="s">
        <v>366</v>
      </c>
    </row>
    <row r="132" spans="1:38" ht="26.25" customHeight="1" thickBot="1" x14ac:dyDescent="0.3">
      <c r="A132" s="51" t="s">
        <v>354</v>
      </c>
      <c r="B132" s="51" t="s">
        <v>373</v>
      </c>
      <c r="C132" s="61" t="s">
        <v>374</v>
      </c>
      <c r="D132" s="53" t="s">
        <v>400</v>
      </c>
      <c r="E132" s="138">
        <v>0.49127838400000001</v>
      </c>
      <c r="F132" s="3">
        <v>1.0926999999999999E-2</v>
      </c>
      <c r="G132" s="3">
        <v>0.47630390933205702</v>
      </c>
      <c r="H132" s="3">
        <v>2.20689778603942E-3</v>
      </c>
      <c r="I132" s="3">
        <v>1.5140397813996599E-2</v>
      </c>
      <c r="J132" s="3">
        <v>2.55964502205752E-2</v>
      </c>
      <c r="K132" s="3">
        <v>9.8367686945205507E-2</v>
      </c>
      <c r="L132" s="3" t="s">
        <v>455</v>
      </c>
      <c r="M132" s="3">
        <v>0.14092689999999999</v>
      </c>
      <c r="N132" s="3">
        <v>3.1504900000000002E-2</v>
      </c>
      <c r="O132" s="3">
        <v>5.7105000000000003E-3</v>
      </c>
      <c r="P132" s="3">
        <v>6.4482499999999998E-2</v>
      </c>
      <c r="Q132" s="3" t="s">
        <v>456</v>
      </c>
      <c r="R132" s="3" t="s">
        <v>456</v>
      </c>
      <c r="S132" s="3" t="s">
        <v>456</v>
      </c>
      <c r="T132" s="3" t="s">
        <v>456</v>
      </c>
      <c r="U132" s="3" t="s">
        <v>456</v>
      </c>
      <c r="V132" s="3" t="s">
        <v>456</v>
      </c>
      <c r="W132" s="3">
        <v>1.3351E-2</v>
      </c>
      <c r="X132" s="3">
        <v>5.0000000000000004E-6</v>
      </c>
      <c r="Y132" s="3">
        <v>2.7999999999999999E-6</v>
      </c>
      <c r="Z132" s="3">
        <v>2.0999999999999998E-6</v>
      </c>
      <c r="AA132" s="3">
        <v>2.0999999999999998E-6</v>
      </c>
      <c r="AB132" s="3">
        <v>1.2E-5</v>
      </c>
      <c r="AC132" s="3">
        <v>0.22231100000000001</v>
      </c>
      <c r="AD132" s="3" t="s">
        <v>456</v>
      </c>
      <c r="AE132" s="44"/>
      <c r="AF132" s="19" t="s">
        <v>456</v>
      </c>
      <c r="AG132" s="19" t="s">
        <v>456</v>
      </c>
      <c r="AH132" s="19" t="s">
        <v>456</v>
      </c>
      <c r="AI132" s="19" t="s">
        <v>456</v>
      </c>
      <c r="AJ132" s="19" t="s">
        <v>456</v>
      </c>
      <c r="AK132" s="19" t="s">
        <v>455</v>
      </c>
      <c r="AL132" s="37" t="s">
        <v>375</v>
      </c>
    </row>
    <row r="133" spans="1:38" ht="26.25" customHeight="1" thickBot="1" x14ac:dyDescent="0.3">
      <c r="A133" s="51" t="s">
        <v>354</v>
      </c>
      <c r="B133" s="51" t="s">
        <v>376</v>
      </c>
      <c r="C133" s="61" t="s">
        <v>377</v>
      </c>
      <c r="D133" s="53" t="s">
        <v>400</v>
      </c>
      <c r="E133" s="138">
        <v>0.34778777778394099</v>
      </c>
      <c r="F133" s="3">
        <v>5.4802922559893698E-3</v>
      </c>
      <c r="G133" s="3">
        <v>3.0327094222759601E-2</v>
      </c>
      <c r="H133" s="3" t="s">
        <v>455</v>
      </c>
      <c r="I133" s="3">
        <v>1.4628164714063901E-2</v>
      </c>
      <c r="J133" s="3">
        <v>1.4628164714063901E-2</v>
      </c>
      <c r="K133" s="3">
        <v>1.6255389953149998E-2</v>
      </c>
      <c r="L133" s="3" t="s">
        <v>455</v>
      </c>
      <c r="M133" s="3">
        <v>5.9018531987577803E-2</v>
      </c>
      <c r="N133" s="3">
        <v>1.2659475111335401E-2</v>
      </c>
      <c r="O133" s="3">
        <v>2.1204515421251202E-3</v>
      </c>
      <c r="P133" s="3">
        <v>0.63726919260396198</v>
      </c>
      <c r="Q133" s="3" t="s">
        <v>456</v>
      </c>
      <c r="R133" s="3" t="s">
        <v>456</v>
      </c>
      <c r="S133" s="3" t="s">
        <v>456</v>
      </c>
      <c r="T133" s="3" t="s">
        <v>456</v>
      </c>
      <c r="U133" s="3" t="s">
        <v>456</v>
      </c>
      <c r="V133" s="3" t="s">
        <v>456</v>
      </c>
      <c r="W133" s="3">
        <v>7.1665360270630201</v>
      </c>
      <c r="X133" s="3">
        <v>5.5646044445430503E-6</v>
      </c>
      <c r="Y133" s="3">
        <v>3.03945439736026E-6</v>
      </c>
      <c r="Z133" s="3">
        <v>2.7148524714285801E-6</v>
      </c>
      <c r="AA133" s="3">
        <v>2.94671098995121E-6</v>
      </c>
      <c r="AB133" s="3">
        <v>1.4265622303283101E-5</v>
      </c>
      <c r="AC133" s="3">
        <v>6.3234141415261902E-2</v>
      </c>
      <c r="AD133" s="3" t="s">
        <v>456</v>
      </c>
      <c r="AE133" s="44"/>
      <c r="AF133" s="19" t="s">
        <v>456</v>
      </c>
      <c r="AG133" s="19" t="s">
        <v>456</v>
      </c>
      <c r="AH133" s="19" t="s">
        <v>456</v>
      </c>
      <c r="AI133" s="19" t="s">
        <v>456</v>
      </c>
      <c r="AJ133" s="19" t="s">
        <v>456</v>
      </c>
      <c r="AK133" s="19" t="s">
        <v>455</v>
      </c>
      <c r="AL133" s="37" t="s">
        <v>378</v>
      </c>
    </row>
    <row r="134" spans="1:38" ht="26.25" customHeight="1" thickBot="1" x14ac:dyDescent="0.3">
      <c r="A134" s="51" t="s">
        <v>354</v>
      </c>
      <c r="B134" s="51" t="s">
        <v>379</v>
      </c>
      <c r="C134" s="52" t="s">
        <v>380</v>
      </c>
      <c r="D134" s="53" t="s">
        <v>400</v>
      </c>
      <c r="E134" s="138">
        <v>6.0867472999999998E-2</v>
      </c>
      <c r="F134" s="3">
        <v>3.7170000000000003E-7</v>
      </c>
      <c r="G134" s="3">
        <v>3.3248099999999998E-4</v>
      </c>
      <c r="H134" s="3">
        <v>1.8900000000000001E-7</v>
      </c>
      <c r="I134" s="3">
        <v>7.3018900000000001E-4</v>
      </c>
      <c r="J134" s="3">
        <v>2.6001890000000001E-3</v>
      </c>
      <c r="K134" s="3">
        <v>3.6213589164345401E-3</v>
      </c>
      <c r="L134" s="3" t="s">
        <v>455</v>
      </c>
      <c r="M134" s="3">
        <v>2.5830000000000001E-6</v>
      </c>
      <c r="N134" s="3">
        <v>3.6540000000000001E-6</v>
      </c>
      <c r="O134" s="3">
        <v>2.8980000000000001E-7</v>
      </c>
      <c r="P134" s="3">
        <v>1.1844E-6</v>
      </c>
      <c r="Q134" s="3" t="s">
        <v>456</v>
      </c>
      <c r="R134" s="3" t="s">
        <v>456</v>
      </c>
      <c r="S134" s="3" t="s">
        <v>456</v>
      </c>
      <c r="T134" s="3" t="s">
        <v>456</v>
      </c>
      <c r="U134" s="3" t="s">
        <v>456</v>
      </c>
      <c r="V134" s="3" t="s">
        <v>456</v>
      </c>
      <c r="W134" s="3">
        <v>6.5307499999999998E-5</v>
      </c>
      <c r="X134" s="3">
        <v>5.2919999999999999E-10</v>
      </c>
      <c r="Y134" s="3">
        <v>1.1276999999999999E-9</v>
      </c>
      <c r="Z134" s="3">
        <v>5.9849999999999995E-10</v>
      </c>
      <c r="AA134" s="3">
        <v>7.308E-10</v>
      </c>
      <c r="AB134" s="3">
        <v>2.9861999999999999E-9</v>
      </c>
      <c r="AC134" s="3">
        <v>2.8476000000000001E-6</v>
      </c>
      <c r="AD134" s="3" t="s">
        <v>456</v>
      </c>
      <c r="AE134" s="44"/>
      <c r="AF134" s="19" t="s">
        <v>456</v>
      </c>
      <c r="AG134" s="19" t="s">
        <v>456</v>
      </c>
      <c r="AH134" s="19" t="s">
        <v>456</v>
      </c>
      <c r="AI134" s="19" t="s">
        <v>456</v>
      </c>
      <c r="AJ134" s="19" t="s">
        <v>456</v>
      </c>
      <c r="AK134" s="19" t="s">
        <v>455</v>
      </c>
      <c r="AL134" s="37" t="s">
        <v>169</v>
      </c>
    </row>
    <row r="135" spans="1:38" ht="26.25" customHeight="1" thickBot="1" x14ac:dyDescent="0.3">
      <c r="A135" s="51" t="s">
        <v>354</v>
      </c>
      <c r="B135" s="51" t="s">
        <v>381</v>
      </c>
      <c r="C135" s="52" t="s">
        <v>382</v>
      </c>
      <c r="D135" s="53" t="s">
        <v>454</v>
      </c>
      <c r="E135" s="138">
        <v>4.5931545458000003E-2</v>
      </c>
      <c r="F135" s="3">
        <v>0.22965772727600001</v>
      </c>
      <c r="G135" s="3">
        <v>7.6552575750000003E-3</v>
      </c>
      <c r="H135" s="3">
        <v>4.8993648479999999E-3</v>
      </c>
      <c r="I135" s="3">
        <v>0.122484121204</v>
      </c>
      <c r="J135" s="3">
        <v>0.122484121204</v>
      </c>
      <c r="K135" s="3">
        <v>0.122484121204</v>
      </c>
      <c r="L135" s="3" t="s">
        <v>455</v>
      </c>
      <c r="M135" s="3">
        <v>0.64304163631300004</v>
      </c>
      <c r="N135" s="3" t="s">
        <v>455</v>
      </c>
      <c r="O135" s="3" t="s">
        <v>455</v>
      </c>
      <c r="P135" s="3" t="s">
        <v>455</v>
      </c>
      <c r="Q135" s="3" t="s">
        <v>456</v>
      </c>
      <c r="R135" s="3" t="s">
        <v>456</v>
      </c>
      <c r="S135" s="3" t="s">
        <v>456</v>
      </c>
      <c r="T135" s="3" t="s">
        <v>456</v>
      </c>
      <c r="U135" s="3" t="s">
        <v>456</v>
      </c>
      <c r="V135" s="3" t="s">
        <v>456</v>
      </c>
      <c r="W135" s="3">
        <v>1.109706138</v>
      </c>
      <c r="X135" s="3">
        <v>1.0032344298E-2</v>
      </c>
      <c r="Y135" s="3">
        <v>1.3279823865E-2</v>
      </c>
      <c r="Z135" s="3">
        <v>4.8238859980000003E-3</v>
      </c>
      <c r="AA135" s="3">
        <v>9.1116255919999993E-3</v>
      </c>
      <c r="AB135" s="3">
        <v>3.7247679753000001E-2</v>
      </c>
      <c r="AC135" s="3">
        <v>0.25268315136000002</v>
      </c>
      <c r="AD135" s="3" t="s">
        <v>456</v>
      </c>
      <c r="AE135" s="44"/>
      <c r="AF135" s="19" t="s">
        <v>456</v>
      </c>
      <c r="AG135" s="19" t="s">
        <v>456</v>
      </c>
      <c r="AH135" s="19" t="s">
        <v>456</v>
      </c>
      <c r="AI135" s="19" t="s">
        <v>456</v>
      </c>
      <c r="AJ135" s="19" t="s">
        <v>456</v>
      </c>
      <c r="AK135" s="19" t="s">
        <v>455</v>
      </c>
      <c r="AL135" s="37" t="s">
        <v>169</v>
      </c>
    </row>
    <row r="136" spans="1:38" ht="26.25" customHeight="1" thickBot="1" x14ac:dyDescent="0.3">
      <c r="A136" s="51" t="s">
        <v>354</v>
      </c>
      <c r="B136" s="51" t="s">
        <v>383</v>
      </c>
      <c r="C136" s="52" t="s">
        <v>384</v>
      </c>
      <c r="D136" s="53" t="s">
        <v>454</v>
      </c>
      <c r="E136" s="138">
        <v>6.2112855148692997E-2</v>
      </c>
      <c r="F136" s="3">
        <v>0.61703458239793396</v>
      </c>
      <c r="G136" s="3">
        <v>2.8898457099332898E-2</v>
      </c>
      <c r="H136" s="3">
        <v>3.7856953500380501</v>
      </c>
      <c r="I136" s="3">
        <v>1.24195920797977E-2</v>
      </c>
      <c r="J136" s="3">
        <v>1.2722118907370201E-2</v>
      </c>
      <c r="K136" s="3">
        <v>5.1185267316312903E-3</v>
      </c>
      <c r="L136" s="3" t="s">
        <v>455</v>
      </c>
      <c r="M136" s="3">
        <v>1.0968676128197601E-3</v>
      </c>
      <c r="N136" s="3">
        <v>1.9175050948050298E-5</v>
      </c>
      <c r="O136" s="3">
        <v>4.3154947970039396E-6</v>
      </c>
      <c r="P136" s="3">
        <v>2.9495780337140702E-3</v>
      </c>
      <c r="Q136" s="3" t="s">
        <v>456</v>
      </c>
      <c r="R136" s="3" t="s">
        <v>456</v>
      </c>
      <c r="S136" s="3" t="s">
        <v>456</v>
      </c>
      <c r="T136" s="3" t="s">
        <v>456</v>
      </c>
      <c r="U136" s="3" t="s">
        <v>456</v>
      </c>
      <c r="V136" s="3" t="s">
        <v>456</v>
      </c>
      <c r="W136" s="3">
        <v>0</v>
      </c>
      <c r="X136" s="3">
        <v>7.4392729036941694E-8</v>
      </c>
      <c r="Y136" s="3">
        <v>1.1118034229696799E-7</v>
      </c>
      <c r="Z136" s="3">
        <v>0</v>
      </c>
      <c r="AA136" s="3">
        <v>1.1118034229696799E-7</v>
      </c>
      <c r="AB136" s="3">
        <v>2.9675341363087702E-7</v>
      </c>
      <c r="AC136" s="3">
        <v>0</v>
      </c>
      <c r="AD136" s="3" t="s">
        <v>456</v>
      </c>
      <c r="AE136" s="44"/>
      <c r="AF136" s="19" t="s">
        <v>456</v>
      </c>
      <c r="AG136" s="19" t="s">
        <v>456</v>
      </c>
      <c r="AH136" s="19" t="s">
        <v>456</v>
      </c>
      <c r="AI136" s="19" t="s">
        <v>456</v>
      </c>
      <c r="AJ136" s="19" t="s">
        <v>456</v>
      </c>
      <c r="AK136" s="19" t="s">
        <v>455</v>
      </c>
      <c r="AL136" s="37" t="s">
        <v>385</v>
      </c>
    </row>
    <row r="137" spans="1:38" ht="26.25" customHeight="1" thickBot="1" x14ac:dyDescent="0.3">
      <c r="A137" s="51" t="s">
        <v>354</v>
      </c>
      <c r="B137" s="51" t="s">
        <v>386</v>
      </c>
      <c r="C137" s="52" t="s">
        <v>387</v>
      </c>
      <c r="D137" s="53" t="s">
        <v>454</v>
      </c>
      <c r="E137" s="138" t="s">
        <v>455</v>
      </c>
      <c r="F137" s="3" t="s">
        <v>455</v>
      </c>
      <c r="G137" s="3" t="s">
        <v>455</v>
      </c>
      <c r="H137" s="3" t="s">
        <v>455</v>
      </c>
      <c r="I137" s="3" t="s">
        <v>455</v>
      </c>
      <c r="J137" s="3" t="s">
        <v>455</v>
      </c>
      <c r="K137" s="3" t="s">
        <v>455</v>
      </c>
      <c r="L137" s="3" t="s">
        <v>455</v>
      </c>
      <c r="M137" s="3" t="s">
        <v>455</v>
      </c>
      <c r="N137" s="3" t="s">
        <v>455</v>
      </c>
      <c r="O137" s="3" t="s">
        <v>455</v>
      </c>
      <c r="P137" s="3" t="s">
        <v>455</v>
      </c>
      <c r="Q137" s="3" t="s">
        <v>456</v>
      </c>
      <c r="R137" s="3" t="s">
        <v>456</v>
      </c>
      <c r="S137" s="3" t="s">
        <v>456</v>
      </c>
      <c r="T137" s="3" t="s">
        <v>456</v>
      </c>
      <c r="U137" s="3" t="s">
        <v>456</v>
      </c>
      <c r="V137" s="3" t="s">
        <v>456</v>
      </c>
      <c r="W137" s="3" t="s">
        <v>455</v>
      </c>
      <c r="X137" s="3" t="s">
        <v>455</v>
      </c>
      <c r="Y137" s="3" t="s">
        <v>455</v>
      </c>
      <c r="Z137" s="3" t="s">
        <v>455</v>
      </c>
      <c r="AA137" s="3" t="s">
        <v>455</v>
      </c>
      <c r="AB137" s="3" t="s">
        <v>455</v>
      </c>
      <c r="AC137" s="3" t="s">
        <v>455</v>
      </c>
      <c r="AD137" s="3" t="s">
        <v>456</v>
      </c>
      <c r="AE137" s="44"/>
      <c r="AF137" s="19" t="s">
        <v>456</v>
      </c>
      <c r="AG137" s="19" t="s">
        <v>456</v>
      </c>
      <c r="AH137" s="19" t="s">
        <v>456</v>
      </c>
      <c r="AI137" s="19" t="s">
        <v>456</v>
      </c>
      <c r="AJ137" s="19" t="s">
        <v>456</v>
      </c>
      <c r="AK137" s="19" t="s">
        <v>455</v>
      </c>
      <c r="AL137" s="37" t="s">
        <v>385</v>
      </c>
    </row>
    <row r="138" spans="1:38" ht="26.25" customHeight="1" thickBot="1" x14ac:dyDescent="0.3">
      <c r="A138" s="51" t="s">
        <v>354</v>
      </c>
      <c r="B138" s="51" t="s">
        <v>388</v>
      </c>
      <c r="C138" s="52" t="s">
        <v>389</v>
      </c>
      <c r="D138" s="54" t="s">
        <v>454</v>
      </c>
      <c r="E138" s="138" t="s">
        <v>455</v>
      </c>
      <c r="F138" s="3" t="s">
        <v>455</v>
      </c>
      <c r="G138" s="3" t="s">
        <v>455</v>
      </c>
      <c r="H138" s="3" t="s">
        <v>455</v>
      </c>
      <c r="I138" s="3" t="s">
        <v>455</v>
      </c>
      <c r="J138" s="3" t="s">
        <v>455</v>
      </c>
      <c r="K138" s="3" t="s">
        <v>455</v>
      </c>
      <c r="L138" s="3" t="s">
        <v>455</v>
      </c>
      <c r="M138" s="3" t="s">
        <v>455</v>
      </c>
      <c r="N138" s="3" t="s">
        <v>455</v>
      </c>
      <c r="O138" s="3" t="s">
        <v>455</v>
      </c>
      <c r="P138" s="3" t="s">
        <v>455</v>
      </c>
      <c r="Q138" s="3" t="s">
        <v>456</v>
      </c>
      <c r="R138" s="3" t="s">
        <v>456</v>
      </c>
      <c r="S138" s="3" t="s">
        <v>456</v>
      </c>
      <c r="T138" s="3" t="s">
        <v>456</v>
      </c>
      <c r="U138" s="3" t="s">
        <v>456</v>
      </c>
      <c r="V138" s="3" t="s">
        <v>456</v>
      </c>
      <c r="W138" s="3" t="s">
        <v>455</v>
      </c>
      <c r="X138" s="3" t="s">
        <v>455</v>
      </c>
      <c r="Y138" s="3" t="s">
        <v>455</v>
      </c>
      <c r="Z138" s="3" t="s">
        <v>455</v>
      </c>
      <c r="AA138" s="3" t="s">
        <v>455</v>
      </c>
      <c r="AB138" s="3" t="s">
        <v>455</v>
      </c>
      <c r="AC138" s="3" t="s">
        <v>455</v>
      </c>
      <c r="AD138" s="3" t="s">
        <v>456</v>
      </c>
      <c r="AE138" s="44"/>
      <c r="AF138" s="19" t="s">
        <v>456</v>
      </c>
      <c r="AG138" s="19" t="s">
        <v>456</v>
      </c>
      <c r="AH138" s="19" t="s">
        <v>456</v>
      </c>
      <c r="AI138" s="19" t="s">
        <v>456</v>
      </c>
      <c r="AJ138" s="19" t="s">
        <v>456</v>
      </c>
      <c r="AK138" s="19" t="s">
        <v>455</v>
      </c>
      <c r="AL138" s="37" t="s">
        <v>385</v>
      </c>
    </row>
    <row r="139" spans="1:38" ht="26.25" customHeight="1" thickBot="1" x14ac:dyDescent="0.3">
      <c r="A139" s="51" t="s">
        <v>354</v>
      </c>
      <c r="B139" s="51" t="s">
        <v>390</v>
      </c>
      <c r="C139" s="52" t="s">
        <v>391</v>
      </c>
      <c r="D139" s="54" t="s">
        <v>415</v>
      </c>
      <c r="E139" s="138">
        <v>0</v>
      </c>
      <c r="F139" s="3">
        <v>9.1828716537696295E-2</v>
      </c>
      <c r="G139" s="3">
        <v>1.15867758663265E-4</v>
      </c>
      <c r="H139" s="3">
        <v>2.29229120416443E-5</v>
      </c>
      <c r="I139" s="3">
        <v>6.1146412252512997E-5</v>
      </c>
      <c r="J139" s="3">
        <v>2.5236423467499199E-4</v>
      </c>
      <c r="K139" s="3">
        <v>2.9883404513940197E-4</v>
      </c>
      <c r="L139" s="3" t="s">
        <v>455</v>
      </c>
      <c r="M139" s="3">
        <v>0</v>
      </c>
      <c r="N139" s="3">
        <v>5.7438450392712295E-4</v>
      </c>
      <c r="O139" s="3">
        <v>1.43218873306285E-4</v>
      </c>
      <c r="P139" s="3">
        <v>8.0864020515961099E-5</v>
      </c>
      <c r="Q139" s="3" t="s">
        <v>456</v>
      </c>
      <c r="R139" s="3" t="s">
        <v>456</v>
      </c>
      <c r="S139" s="3" t="s">
        <v>456</v>
      </c>
      <c r="T139" s="3" t="s">
        <v>456</v>
      </c>
      <c r="U139" s="3" t="s">
        <v>456</v>
      </c>
      <c r="V139" s="3" t="s">
        <v>456</v>
      </c>
      <c r="W139" s="3">
        <v>0</v>
      </c>
      <c r="X139" s="3" t="s">
        <v>455</v>
      </c>
      <c r="Y139" s="3" t="s">
        <v>455</v>
      </c>
      <c r="Z139" s="3" t="s">
        <v>455</v>
      </c>
      <c r="AA139" s="3" t="s">
        <v>455</v>
      </c>
      <c r="AB139" s="3" t="s">
        <v>455</v>
      </c>
      <c r="AC139" s="3">
        <v>0</v>
      </c>
      <c r="AD139" s="3" t="s">
        <v>456</v>
      </c>
      <c r="AE139" s="44"/>
      <c r="AF139" s="19" t="s">
        <v>456</v>
      </c>
      <c r="AG139" s="19" t="s">
        <v>456</v>
      </c>
      <c r="AH139" s="19" t="s">
        <v>456</v>
      </c>
      <c r="AI139" s="19" t="s">
        <v>456</v>
      </c>
      <c r="AJ139" s="19" t="s">
        <v>456</v>
      </c>
      <c r="AK139" s="19" t="s">
        <v>455</v>
      </c>
      <c r="AL139" s="37" t="s">
        <v>169</v>
      </c>
    </row>
    <row r="140" spans="1:38" ht="26.25" customHeight="1" thickBot="1" x14ac:dyDescent="0.3">
      <c r="A140" s="51" t="s">
        <v>392</v>
      </c>
      <c r="B140" s="51" t="s">
        <v>393</v>
      </c>
      <c r="C140" s="52" t="s">
        <v>394</v>
      </c>
      <c r="D140" s="53" t="s">
        <v>454</v>
      </c>
      <c r="E140" s="138">
        <v>1.1696801927670599</v>
      </c>
      <c r="F140" s="3">
        <v>3.6259933642411699</v>
      </c>
      <c r="G140" s="3">
        <v>2.3825222449999999E-2</v>
      </c>
      <c r="H140" s="3">
        <v>0.76579601934517605</v>
      </c>
      <c r="I140" s="3">
        <v>426.322811726118</v>
      </c>
      <c r="J140" s="3">
        <v>4113.6158186738303</v>
      </c>
      <c r="K140" s="3">
        <v>14965.313609328001</v>
      </c>
      <c r="L140" s="3" t="s">
        <v>455</v>
      </c>
      <c r="M140" s="3">
        <v>56.971910168588202</v>
      </c>
      <c r="N140" s="3" t="s">
        <v>455</v>
      </c>
      <c r="O140" s="3" t="s">
        <v>455</v>
      </c>
      <c r="P140" s="3">
        <v>0.24109911512989801</v>
      </c>
      <c r="Q140" s="3" t="s">
        <v>456</v>
      </c>
      <c r="R140" s="3" t="s">
        <v>456</v>
      </c>
      <c r="S140" s="3" t="s">
        <v>456</v>
      </c>
      <c r="T140" s="3" t="s">
        <v>456</v>
      </c>
      <c r="U140" s="3" t="s">
        <v>456</v>
      </c>
      <c r="V140" s="3" t="s">
        <v>456</v>
      </c>
      <c r="W140" s="3">
        <v>1.2636797</v>
      </c>
      <c r="X140" s="3">
        <v>0.467561489</v>
      </c>
      <c r="Y140" s="3">
        <v>3.1591992499999999E-2</v>
      </c>
      <c r="Z140" s="3">
        <v>5.6865586500000002E-2</v>
      </c>
      <c r="AA140" s="3">
        <v>1.074127745</v>
      </c>
      <c r="AB140" s="3">
        <v>1.6301468130000001</v>
      </c>
      <c r="AC140" s="3" t="s">
        <v>455</v>
      </c>
      <c r="AD140" s="3" t="s">
        <v>456</v>
      </c>
      <c r="AE140" s="44"/>
      <c r="AF140" s="19" t="s">
        <v>456</v>
      </c>
      <c r="AG140" s="19" t="s">
        <v>456</v>
      </c>
      <c r="AH140" s="19" t="s">
        <v>456</v>
      </c>
      <c r="AI140" s="19" t="s">
        <v>456</v>
      </c>
      <c r="AJ140" s="19" t="s">
        <v>456</v>
      </c>
      <c r="AK140" s="19" t="s">
        <v>455</v>
      </c>
      <c r="AL140" s="37" t="s">
        <v>169</v>
      </c>
    </row>
    <row r="141" spans="1:38" s="6" customFormat="1" ht="37.5" customHeight="1" thickBot="1" x14ac:dyDescent="0.35">
      <c r="A141" s="70"/>
      <c r="B141" s="71" t="s">
        <v>395</v>
      </c>
      <c r="C141" s="72" t="s">
        <v>396</v>
      </c>
      <c r="D141" s="70" t="s">
        <v>428</v>
      </c>
      <c r="E141" s="139">
        <v>1302.771021001925</v>
      </c>
      <c r="F141" s="16">
        <v>1406.8257140833114</v>
      </c>
      <c r="G141" s="16">
        <v>652.03602023366545</v>
      </c>
      <c r="H141" s="16">
        <v>482.41721637014706</v>
      </c>
      <c r="I141" s="16">
        <v>1299.2671730175678</v>
      </c>
      <c r="J141" s="16">
        <v>7554.5202959955259</v>
      </c>
      <c r="K141" s="16">
        <v>24529.789165677437</v>
      </c>
      <c r="L141" s="16">
        <v>25.744306286379651</v>
      </c>
      <c r="M141" s="16">
        <v>4498.6378679572636</v>
      </c>
      <c r="N141" s="16">
        <v>126.48331038603037</v>
      </c>
      <c r="O141" s="16">
        <v>4.1487094593490301</v>
      </c>
      <c r="P141" s="16">
        <v>2.9625669524722378</v>
      </c>
      <c r="Q141" s="16">
        <v>0</v>
      </c>
      <c r="R141" s="16">
        <v>0</v>
      </c>
      <c r="S141" s="16">
        <v>0</v>
      </c>
      <c r="T141" s="16">
        <v>0</v>
      </c>
      <c r="U141" s="16">
        <v>0</v>
      </c>
      <c r="V141" s="16">
        <v>0</v>
      </c>
      <c r="W141" s="16">
        <v>80.485190526493724</v>
      </c>
      <c r="X141" s="16">
        <v>14.764175269613103</v>
      </c>
      <c r="Y141" s="16">
        <v>20.501371722067312</v>
      </c>
      <c r="Z141" s="16">
        <v>7.1791427879574856</v>
      </c>
      <c r="AA141" s="16">
        <v>12.388404955625136</v>
      </c>
      <c r="AB141" s="16">
        <v>54.833094735263039</v>
      </c>
      <c r="AC141" s="16">
        <v>4.2052968246528621</v>
      </c>
      <c r="AD141" s="16">
        <v>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140"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455</v>
      </c>
      <c r="AL143" s="40" t="s">
        <v>83</v>
      </c>
    </row>
    <row r="144" spans="1:38" ht="26.25" customHeight="1" thickBot="1" x14ac:dyDescent="0.3">
      <c r="A144" s="76"/>
      <c r="B144" s="40" t="s">
        <v>401</v>
      </c>
      <c r="C144" s="77" t="s">
        <v>402</v>
      </c>
      <c r="D144" s="78" t="s">
        <v>397</v>
      </c>
      <c r="E144" s="140"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455</v>
      </c>
      <c r="AL144" s="40" t="s">
        <v>83</v>
      </c>
    </row>
    <row r="145" spans="1:38" ht="26.25" customHeight="1" thickBot="1" x14ac:dyDescent="0.3">
      <c r="A145" s="76"/>
      <c r="B145" s="40" t="s">
        <v>403</v>
      </c>
      <c r="C145" s="77" t="s">
        <v>404</v>
      </c>
      <c r="D145" s="78" t="s">
        <v>397</v>
      </c>
      <c r="E145" s="140"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455</v>
      </c>
      <c r="AL145" s="40" t="s">
        <v>83</v>
      </c>
    </row>
    <row r="146" spans="1:38" ht="26.25" customHeight="1" thickBot="1" x14ac:dyDescent="0.3">
      <c r="A146" s="76"/>
      <c r="B146" s="40" t="s">
        <v>405</v>
      </c>
      <c r="C146" s="77" t="s">
        <v>406</v>
      </c>
      <c r="D146" s="78" t="s">
        <v>397</v>
      </c>
      <c r="E146" s="140"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455</v>
      </c>
      <c r="AL146" s="40" t="s">
        <v>83</v>
      </c>
    </row>
    <row r="147" spans="1:38" ht="26.25" customHeight="1" thickBot="1" x14ac:dyDescent="0.3">
      <c r="A147" s="76"/>
      <c r="B147" s="40" t="s">
        <v>407</v>
      </c>
      <c r="C147" s="77" t="s">
        <v>408</v>
      </c>
      <c r="D147" s="78" t="s">
        <v>397</v>
      </c>
      <c r="E147" s="140"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455</v>
      </c>
      <c r="AL147" s="40" t="s">
        <v>83</v>
      </c>
    </row>
    <row r="148" spans="1:38" ht="26.25" customHeight="1" thickBot="1" x14ac:dyDescent="0.3">
      <c r="A148" s="76"/>
      <c r="B148" s="40" t="s">
        <v>409</v>
      </c>
      <c r="C148" s="77" t="s">
        <v>410</v>
      </c>
      <c r="D148" s="78" t="s">
        <v>397</v>
      </c>
      <c r="E148" s="140"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455</v>
      </c>
      <c r="AL148" s="40" t="s">
        <v>127</v>
      </c>
    </row>
    <row r="149" spans="1:38" ht="26.25" customHeight="1" thickBot="1" x14ac:dyDescent="0.3">
      <c r="A149" s="76"/>
      <c r="B149" s="40" t="s">
        <v>411</v>
      </c>
      <c r="C149" s="77" t="s">
        <v>412</v>
      </c>
      <c r="D149" s="78" t="s">
        <v>397</v>
      </c>
      <c r="E149" s="140"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455</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481</v>
      </c>
      <c r="C151" s="80" t="s">
        <v>482</v>
      </c>
      <c r="D151" s="79"/>
      <c r="E151" s="141"/>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400</v>
      </c>
      <c r="E152" s="142">
        <v>1302.771021001925</v>
      </c>
      <c r="F152" s="11">
        <v>1406.8257140833114</v>
      </c>
      <c r="G152" s="11">
        <v>652.03602023366545</v>
      </c>
      <c r="H152" s="11">
        <v>482.41721637014706</v>
      </c>
      <c r="I152" s="11">
        <v>200.18595589323903</v>
      </c>
      <c r="J152" s="11">
        <v>7554.5202959955259</v>
      </c>
      <c r="K152" s="11">
        <v>24529.789165677437</v>
      </c>
      <c r="L152" s="11">
        <v>25.744306286379651</v>
      </c>
      <c r="M152" s="11">
        <v>4498.6378679572636</v>
      </c>
      <c r="N152" s="11">
        <v>126.48331038603037</v>
      </c>
      <c r="O152" s="11">
        <v>4.1487094593490301</v>
      </c>
      <c r="P152" s="11">
        <v>2.9625669524722378</v>
      </c>
      <c r="Q152" s="11">
        <v>0</v>
      </c>
      <c r="R152" s="11">
        <v>0</v>
      </c>
      <c r="S152" s="11">
        <v>0</v>
      </c>
      <c r="T152" s="11">
        <v>0</v>
      </c>
      <c r="U152" s="11">
        <v>0</v>
      </c>
      <c r="V152" s="11">
        <v>0</v>
      </c>
      <c r="W152" s="11">
        <v>80.485190526493724</v>
      </c>
      <c r="X152" s="11">
        <v>14.764175269613103</v>
      </c>
      <c r="Y152" s="11">
        <v>20.501371722067312</v>
      </c>
      <c r="Z152" s="11">
        <v>7.1791427879574856</v>
      </c>
      <c r="AA152" s="11">
        <v>12.388404955625136</v>
      </c>
      <c r="AB152" s="11">
        <v>54.833094735263039</v>
      </c>
      <c r="AC152" s="11">
        <v>4.2052968246528621</v>
      </c>
      <c r="AD152" s="11">
        <v>0</v>
      </c>
      <c r="AE152" s="47"/>
      <c r="AF152" s="11"/>
      <c r="AG152" s="11"/>
      <c r="AH152" s="11"/>
      <c r="AI152" s="11"/>
      <c r="AJ152" s="11"/>
      <c r="AK152" s="11"/>
      <c r="AL152" s="42"/>
    </row>
    <row r="153" spans="1:38" ht="26.25" customHeight="1" thickBot="1" x14ac:dyDescent="0.3">
      <c r="A153" s="79"/>
      <c r="B153" s="41" t="s">
        <v>413</v>
      </c>
      <c r="C153" s="80" t="s">
        <v>419</v>
      </c>
      <c r="D153" s="79" t="s">
        <v>415</v>
      </c>
      <c r="E153" s="141"/>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42">
        <v>1302.5457532223938</v>
      </c>
      <c r="F154" s="11">
        <v>1289.1185395597463</v>
      </c>
      <c r="G154" s="11">
        <v>652.03602023366545</v>
      </c>
      <c r="H154" s="11">
        <v>482.41721637014706</v>
      </c>
      <c r="I154" s="11">
        <v>1299.2671730175678</v>
      </c>
      <c r="J154" s="11">
        <v>7554.5202959955259</v>
      </c>
      <c r="K154" s="11">
        <v>24529.789165677437</v>
      </c>
      <c r="L154" s="11">
        <v>25.744306286379651</v>
      </c>
      <c r="M154" s="11">
        <v>4498.6378679572636</v>
      </c>
      <c r="N154" s="11">
        <v>126.48331038603037</v>
      </c>
      <c r="O154" s="11">
        <v>4.1487094593490301</v>
      </c>
      <c r="P154" s="11">
        <v>2.9625669524722378</v>
      </c>
      <c r="Q154" s="11">
        <v>0</v>
      </c>
      <c r="R154" s="11">
        <v>0</v>
      </c>
      <c r="S154" s="11">
        <v>0</v>
      </c>
      <c r="T154" s="11">
        <v>0</v>
      </c>
      <c r="U154" s="11">
        <v>0</v>
      </c>
      <c r="V154" s="11">
        <v>0</v>
      </c>
      <c r="W154" s="11">
        <v>80.485190526493724</v>
      </c>
      <c r="X154" s="11">
        <v>14.764175269613103</v>
      </c>
      <c r="Y154" s="11">
        <v>20.501371722067312</v>
      </c>
      <c r="Z154" s="11">
        <v>7.1791427879574856</v>
      </c>
      <c r="AA154" s="11">
        <v>12.388404955625136</v>
      </c>
      <c r="AB154" s="11">
        <v>54.833094735263039</v>
      </c>
      <c r="AC154" s="11">
        <v>4.2052968246528621</v>
      </c>
      <c r="AD154" s="11">
        <v>0</v>
      </c>
      <c r="AE154" s="49"/>
      <c r="AF154" s="11"/>
      <c r="AG154" s="11"/>
      <c r="AH154" s="11"/>
      <c r="AI154" s="11"/>
      <c r="AJ154" s="11"/>
      <c r="AK154" s="11"/>
      <c r="AL154" s="42"/>
    </row>
    <row r="155" spans="1:38" ht="15" customHeight="1" thickBot="1" x14ac:dyDescent="0.4">
      <c r="A155" s="84"/>
      <c r="B155" s="85"/>
      <c r="C155" s="85"/>
      <c r="D155" s="75"/>
      <c r="E155"/>
      <c r="F155"/>
      <c r="G155"/>
      <c r="H155"/>
      <c r="I155"/>
      <c r="J155"/>
      <c r="K155"/>
      <c r="L155"/>
      <c r="M155"/>
      <c r="N155"/>
      <c r="O155" s="75"/>
      <c r="P155" s="75"/>
      <c r="Q155" s="75"/>
      <c r="R155" s="75"/>
      <c r="S155" s="75"/>
      <c r="T155" s="75"/>
      <c r="U155" s="75"/>
      <c r="V155" s="75"/>
      <c r="W155" s="75"/>
      <c r="X155" s="75"/>
      <c r="Y155" s="75"/>
      <c r="Z155" s="75"/>
      <c r="AA155" s="75"/>
      <c r="AB155" s="75"/>
      <c r="AC155" s="75"/>
      <c r="AD155" s="75"/>
      <c r="AE155" s="50"/>
      <c r="AF155" s="75"/>
      <c r="AG155" s="75"/>
      <c r="AH155" s="75"/>
      <c r="AI155" s="75"/>
      <c r="AJ155" s="75"/>
      <c r="AK155" s="75"/>
      <c r="AL155" s="43"/>
    </row>
    <row r="156" spans="1:38" ht="26.25" customHeight="1" thickBot="1" x14ac:dyDescent="0.3">
      <c r="A156" s="113" t="s">
        <v>483</v>
      </c>
      <c r="B156" s="114"/>
      <c r="C156" s="114"/>
      <c r="D156" s="114"/>
      <c r="E156" s="143"/>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5"/>
      <c r="AF156" s="114"/>
      <c r="AG156" s="114"/>
      <c r="AH156" s="114"/>
      <c r="AI156" s="114"/>
      <c r="AJ156" s="114"/>
      <c r="AK156" s="114"/>
      <c r="AL156" s="116"/>
    </row>
    <row r="157" spans="1:38" ht="26.25" customHeight="1" thickBot="1" x14ac:dyDescent="0.3">
      <c r="A157" s="117" t="s">
        <v>484</v>
      </c>
      <c r="B157" s="117" t="s">
        <v>485</v>
      </c>
      <c r="C157" s="118" t="s">
        <v>486</v>
      </c>
      <c r="D157" s="119" t="s">
        <v>454</v>
      </c>
      <c r="E157" s="144">
        <v>62.355696030746202</v>
      </c>
      <c r="F157" s="120">
        <v>0.79071095084850995</v>
      </c>
      <c r="G157" s="120">
        <v>2.7051158336582999</v>
      </c>
      <c r="H157" s="120">
        <v>2.0940421425278799E-2</v>
      </c>
      <c r="I157" s="120">
        <v>0.52878298833276705</v>
      </c>
      <c r="J157" s="120">
        <v>0.54178584870162705</v>
      </c>
      <c r="K157" s="120">
        <v>0.54178584870162705</v>
      </c>
      <c r="L157" s="120">
        <v>0.40781912070473297</v>
      </c>
      <c r="M157" s="120">
        <v>7.2479486307882803</v>
      </c>
      <c r="N157" s="120">
        <v>0.53883905343941096</v>
      </c>
      <c r="O157" s="120" t="s">
        <v>455</v>
      </c>
      <c r="P157" s="120" t="s">
        <v>455</v>
      </c>
      <c r="Q157" s="120" t="s">
        <v>456</v>
      </c>
      <c r="R157" s="120" t="s">
        <v>456</v>
      </c>
      <c r="S157" s="120" t="s">
        <v>456</v>
      </c>
      <c r="T157" s="120" t="s">
        <v>456</v>
      </c>
      <c r="U157" s="120" t="s">
        <v>456</v>
      </c>
      <c r="V157" s="120" t="s">
        <v>456</v>
      </c>
      <c r="W157" s="120" t="s">
        <v>455</v>
      </c>
      <c r="X157" s="120">
        <v>1.3636560240178099E-4</v>
      </c>
      <c r="Y157" s="120">
        <v>5.0241150372610903E-4</v>
      </c>
      <c r="Z157" s="120">
        <v>5.0241150372610903E-4</v>
      </c>
      <c r="AA157" s="120">
        <v>5.4439920114833702E-4</v>
      </c>
      <c r="AB157" s="120">
        <v>1.68558781100234E-3</v>
      </c>
      <c r="AC157" s="120" t="s">
        <v>455</v>
      </c>
      <c r="AD157" s="120" t="s">
        <v>456</v>
      </c>
      <c r="AE157" s="47"/>
      <c r="AF157" s="120" t="s">
        <v>456</v>
      </c>
      <c r="AG157" s="120" t="s">
        <v>456</v>
      </c>
      <c r="AH157" s="120" t="s">
        <v>456</v>
      </c>
      <c r="AI157" s="120" t="s">
        <v>456</v>
      </c>
      <c r="AJ157" s="120" t="s">
        <v>456</v>
      </c>
      <c r="AK157" s="120" t="s">
        <v>455</v>
      </c>
      <c r="AL157" s="117" t="s">
        <v>83</v>
      </c>
    </row>
    <row r="158" spans="1:38" ht="26.25" customHeight="1" thickBot="1" x14ac:dyDescent="0.3">
      <c r="A158" s="117" t="s">
        <v>484</v>
      </c>
      <c r="B158" s="117" t="s">
        <v>487</v>
      </c>
      <c r="C158" s="118" t="s">
        <v>488</v>
      </c>
      <c r="D158" s="119" t="s">
        <v>454</v>
      </c>
      <c r="E158" s="144">
        <v>32.766559058340903</v>
      </c>
      <c r="F158" s="120">
        <v>1.5984867064370101</v>
      </c>
      <c r="G158" s="120">
        <v>1.37191366983178</v>
      </c>
      <c r="H158" s="120">
        <v>1.3069712999562E-2</v>
      </c>
      <c r="I158" s="120">
        <v>0.29565343708708602</v>
      </c>
      <c r="J158" s="120">
        <v>0.30292360357282899</v>
      </c>
      <c r="K158" s="120">
        <v>0.30292360357282899</v>
      </c>
      <c r="L158" s="120">
        <v>0.22802005247245499</v>
      </c>
      <c r="M158" s="120">
        <v>30.852685652482499</v>
      </c>
      <c r="N158" s="120">
        <v>15.304036718324999</v>
      </c>
      <c r="O158" s="120" t="s">
        <v>455</v>
      </c>
      <c r="P158" s="120" t="s">
        <v>455</v>
      </c>
      <c r="Q158" s="120" t="s">
        <v>456</v>
      </c>
      <c r="R158" s="120" t="s">
        <v>456</v>
      </c>
      <c r="S158" s="120" t="s">
        <v>456</v>
      </c>
      <c r="T158" s="120" t="s">
        <v>456</v>
      </c>
      <c r="U158" s="120" t="s">
        <v>456</v>
      </c>
      <c r="V158" s="120" t="s">
        <v>456</v>
      </c>
      <c r="W158" s="120" t="s">
        <v>455</v>
      </c>
      <c r="X158" s="120">
        <v>2.04970026390476E-4</v>
      </c>
      <c r="Y158" s="120">
        <v>8.2593433542657298E-4</v>
      </c>
      <c r="Z158" s="120">
        <v>8.2593433542657298E-4</v>
      </c>
      <c r="AA158" s="120">
        <v>8.9499107133633E-4</v>
      </c>
      <c r="AB158" s="120">
        <v>2.75182976857995E-3</v>
      </c>
      <c r="AC158" s="120" t="s">
        <v>455</v>
      </c>
      <c r="AD158" s="120" t="s">
        <v>456</v>
      </c>
      <c r="AE158" s="47"/>
      <c r="AF158" s="120" t="s">
        <v>456</v>
      </c>
      <c r="AG158" s="120" t="s">
        <v>456</v>
      </c>
      <c r="AH158" s="120" t="s">
        <v>456</v>
      </c>
      <c r="AI158" s="120" t="s">
        <v>456</v>
      </c>
      <c r="AJ158" s="120" t="s">
        <v>456</v>
      </c>
      <c r="AK158" s="120" t="s">
        <v>455</v>
      </c>
      <c r="AL158" s="117" t="s">
        <v>83</v>
      </c>
    </row>
    <row r="159" spans="1:38" ht="26.25" customHeight="1" thickBot="1" x14ac:dyDescent="0.3">
      <c r="A159" s="117" t="s">
        <v>489</v>
      </c>
      <c r="B159" s="117" t="s">
        <v>490</v>
      </c>
      <c r="C159" s="118" t="s">
        <v>491</v>
      </c>
      <c r="D159" s="119" t="s">
        <v>454</v>
      </c>
      <c r="E159" s="144">
        <v>89.295978102763598</v>
      </c>
      <c r="F159" s="120">
        <v>3.5912502369642101</v>
      </c>
      <c r="G159" s="120">
        <v>2.108097346454</v>
      </c>
      <c r="H159" s="120" t="s">
        <v>457</v>
      </c>
      <c r="I159" s="120">
        <v>1.00112845266521</v>
      </c>
      <c r="J159" s="120">
        <v>1.0928221041674899</v>
      </c>
      <c r="K159" s="120">
        <v>1.13835635850781</v>
      </c>
      <c r="L159" s="120">
        <v>0.71756645684954401</v>
      </c>
      <c r="M159" s="120">
        <v>2.82199461817769</v>
      </c>
      <c r="N159" s="120">
        <v>0.152639365167726</v>
      </c>
      <c r="O159" s="120">
        <v>7.1935819665771301E-3</v>
      </c>
      <c r="P159" s="120">
        <v>9.7251930678802899E-5</v>
      </c>
      <c r="Q159" s="120" t="s">
        <v>456</v>
      </c>
      <c r="R159" s="120" t="s">
        <v>456</v>
      </c>
      <c r="S159" s="120" t="s">
        <v>456</v>
      </c>
      <c r="T159" s="120" t="s">
        <v>456</v>
      </c>
      <c r="U159" s="120" t="s">
        <v>456</v>
      </c>
      <c r="V159" s="120" t="s">
        <v>456</v>
      </c>
      <c r="W159" s="120">
        <v>5.0880388365206599</v>
      </c>
      <c r="X159" s="120">
        <v>5.0880388365206596E-3</v>
      </c>
      <c r="Y159" s="120">
        <v>1.01762576658306E-2</v>
      </c>
      <c r="Z159" s="120">
        <v>5.0880388365206596E-3</v>
      </c>
      <c r="AA159" s="120">
        <v>1.01762576658306E-2</v>
      </c>
      <c r="AB159" s="120">
        <v>3.0528593004702599E-2</v>
      </c>
      <c r="AC159" s="120" t="s">
        <v>455</v>
      </c>
      <c r="AD159" s="120" t="s">
        <v>456</v>
      </c>
      <c r="AE159" s="47"/>
      <c r="AF159" s="120" t="s">
        <v>456</v>
      </c>
      <c r="AG159" s="120" t="s">
        <v>456</v>
      </c>
      <c r="AH159" s="120" t="s">
        <v>456</v>
      </c>
      <c r="AI159" s="120" t="s">
        <v>456</v>
      </c>
      <c r="AJ159" s="120" t="s">
        <v>456</v>
      </c>
      <c r="AK159" s="120" t="s">
        <v>455</v>
      </c>
      <c r="AL159" s="117" t="s">
        <v>83</v>
      </c>
    </row>
    <row r="160" spans="1:38" ht="26.25" customHeight="1" thickBot="1" x14ac:dyDescent="0.3">
      <c r="A160" s="117" t="s">
        <v>492</v>
      </c>
      <c r="B160" s="117" t="s">
        <v>493</v>
      </c>
      <c r="C160" s="118" t="s">
        <v>494</v>
      </c>
      <c r="D160" s="119" t="s">
        <v>454</v>
      </c>
      <c r="E160" s="144" t="s">
        <v>457</v>
      </c>
      <c r="F160" s="120" t="s">
        <v>457</v>
      </c>
      <c r="G160" s="120" t="s">
        <v>457</v>
      </c>
      <c r="H160" s="120" t="s">
        <v>457</v>
      </c>
      <c r="I160" s="120" t="s">
        <v>457</v>
      </c>
      <c r="J160" s="120" t="s">
        <v>457</v>
      </c>
      <c r="K160" s="120" t="s">
        <v>457</v>
      </c>
      <c r="L160" s="120" t="s">
        <v>457</v>
      </c>
      <c r="M160" s="120" t="s">
        <v>457</v>
      </c>
      <c r="N160" s="120" t="s">
        <v>457</v>
      </c>
      <c r="O160" s="120" t="s">
        <v>457</v>
      </c>
      <c r="P160" s="120" t="s">
        <v>457</v>
      </c>
      <c r="Q160" s="120" t="s">
        <v>456</v>
      </c>
      <c r="R160" s="120" t="s">
        <v>456</v>
      </c>
      <c r="S160" s="120" t="s">
        <v>456</v>
      </c>
      <c r="T160" s="120" t="s">
        <v>456</v>
      </c>
      <c r="U160" s="120" t="s">
        <v>456</v>
      </c>
      <c r="V160" s="120" t="s">
        <v>456</v>
      </c>
      <c r="W160" s="120" t="s">
        <v>457</v>
      </c>
      <c r="X160" s="120" t="s">
        <v>457</v>
      </c>
      <c r="Y160" s="120" t="s">
        <v>457</v>
      </c>
      <c r="Z160" s="120" t="s">
        <v>457</v>
      </c>
      <c r="AA160" s="120" t="s">
        <v>457</v>
      </c>
      <c r="AB160" s="120" t="s">
        <v>457</v>
      </c>
      <c r="AC160" s="120" t="s">
        <v>455</v>
      </c>
      <c r="AD160" s="120" t="s">
        <v>456</v>
      </c>
      <c r="AE160" s="47"/>
      <c r="AF160" s="120" t="s">
        <v>456</v>
      </c>
      <c r="AG160" s="120" t="s">
        <v>456</v>
      </c>
      <c r="AH160" s="120" t="s">
        <v>456</v>
      </c>
      <c r="AI160" s="120" t="s">
        <v>456</v>
      </c>
      <c r="AJ160" s="120" t="s">
        <v>456</v>
      </c>
      <c r="AK160" s="120" t="s">
        <v>455</v>
      </c>
      <c r="AL160" s="117" t="s">
        <v>83</v>
      </c>
    </row>
    <row r="161" spans="1:38" ht="26.25" customHeight="1" thickBot="1" x14ac:dyDescent="0.3">
      <c r="A161" s="121" t="s">
        <v>492</v>
      </c>
      <c r="B161" s="121" t="s">
        <v>495</v>
      </c>
      <c r="C161" s="122" t="s">
        <v>496</v>
      </c>
      <c r="D161" s="123" t="s">
        <v>454</v>
      </c>
      <c r="E161" s="145" t="s">
        <v>464</v>
      </c>
      <c r="F161" s="124" t="s">
        <v>464</v>
      </c>
      <c r="G161" s="124" t="s">
        <v>464</v>
      </c>
      <c r="H161" s="124" t="s">
        <v>464</v>
      </c>
      <c r="I161" s="124" t="s">
        <v>464</v>
      </c>
      <c r="J161" s="124" t="s">
        <v>464</v>
      </c>
      <c r="K161" s="124" t="s">
        <v>464</v>
      </c>
      <c r="L161" s="124" t="s">
        <v>464</v>
      </c>
      <c r="M161" s="124" t="s">
        <v>464</v>
      </c>
      <c r="N161" s="124" t="s">
        <v>464</v>
      </c>
      <c r="O161" s="124" t="s">
        <v>464</v>
      </c>
      <c r="P161" s="124" t="s">
        <v>464</v>
      </c>
      <c r="Q161" s="124" t="s">
        <v>456</v>
      </c>
      <c r="R161" s="124" t="s">
        <v>456</v>
      </c>
      <c r="S161" s="124" t="s">
        <v>456</v>
      </c>
      <c r="T161" s="124" t="s">
        <v>456</v>
      </c>
      <c r="U161" s="124" t="s">
        <v>456</v>
      </c>
      <c r="V161" s="124" t="s">
        <v>456</v>
      </c>
      <c r="W161" s="124" t="s">
        <v>464</v>
      </c>
      <c r="X161" s="124" t="s">
        <v>464</v>
      </c>
      <c r="Y161" s="124" t="s">
        <v>464</v>
      </c>
      <c r="Z161" s="124" t="s">
        <v>464</v>
      </c>
      <c r="AA161" s="124" t="s">
        <v>464</v>
      </c>
      <c r="AB161" s="124" t="s">
        <v>464</v>
      </c>
      <c r="AC161" s="124" t="s">
        <v>455</v>
      </c>
      <c r="AD161" s="124" t="s">
        <v>456</v>
      </c>
      <c r="AE161" s="48"/>
      <c r="AF161" s="124" t="s">
        <v>456</v>
      </c>
      <c r="AG161" s="124" t="s">
        <v>456</v>
      </c>
      <c r="AH161" s="124" t="s">
        <v>456</v>
      </c>
      <c r="AI161" s="124" t="s">
        <v>456</v>
      </c>
      <c r="AJ161" s="124" t="s">
        <v>456</v>
      </c>
      <c r="AK161" s="124" t="s">
        <v>455</v>
      </c>
      <c r="AL161" s="121" t="s">
        <v>169</v>
      </c>
    </row>
    <row r="162" spans="1:38" ht="26.25" customHeight="1" thickBot="1" x14ac:dyDescent="0.3">
      <c r="A162" s="125" t="s">
        <v>497</v>
      </c>
      <c r="B162" s="125" t="s">
        <v>498</v>
      </c>
      <c r="C162" s="126" t="s">
        <v>499</v>
      </c>
      <c r="D162" s="127" t="s">
        <v>464</v>
      </c>
      <c r="E162" s="146" t="s">
        <v>464</v>
      </c>
      <c r="F162" s="128" t="s">
        <v>464</v>
      </c>
      <c r="G162" s="128" t="s">
        <v>464</v>
      </c>
      <c r="H162" s="128" t="s">
        <v>464</v>
      </c>
      <c r="I162" s="128" t="s">
        <v>464</v>
      </c>
      <c r="J162" s="128" t="s">
        <v>464</v>
      </c>
      <c r="K162" s="128" t="s">
        <v>464</v>
      </c>
      <c r="L162" s="128" t="s">
        <v>464</v>
      </c>
      <c r="M162" s="128" t="s">
        <v>464</v>
      </c>
      <c r="N162" s="128" t="s">
        <v>464</v>
      </c>
      <c r="O162" s="128" t="s">
        <v>464</v>
      </c>
      <c r="P162" s="128" t="s">
        <v>464</v>
      </c>
      <c r="Q162" s="128" t="s">
        <v>464</v>
      </c>
      <c r="R162" s="128" t="s">
        <v>464</v>
      </c>
      <c r="S162" s="128" t="s">
        <v>464</v>
      </c>
      <c r="T162" s="128" t="s">
        <v>464</v>
      </c>
      <c r="U162" s="128" t="s">
        <v>464</v>
      </c>
      <c r="V162" s="128" t="s">
        <v>464</v>
      </c>
      <c r="W162" s="128" t="s">
        <v>464</v>
      </c>
      <c r="X162" s="128" t="s">
        <v>464</v>
      </c>
      <c r="Y162" s="128" t="s">
        <v>464</v>
      </c>
      <c r="Z162" s="128" t="s">
        <v>464</v>
      </c>
      <c r="AA162" s="128" t="s">
        <v>464</v>
      </c>
      <c r="AB162" s="128" t="s">
        <v>464</v>
      </c>
      <c r="AC162" s="128" t="s">
        <v>464</v>
      </c>
      <c r="AD162" s="128" t="s">
        <v>464</v>
      </c>
      <c r="AE162" s="48"/>
      <c r="AF162" s="128" t="s">
        <v>464</v>
      </c>
      <c r="AG162" s="128" t="s">
        <v>464</v>
      </c>
      <c r="AH162" s="128" t="s">
        <v>464</v>
      </c>
      <c r="AI162" s="128" t="s">
        <v>464</v>
      </c>
      <c r="AJ162" s="128" t="s">
        <v>464</v>
      </c>
      <c r="AK162" s="128" t="s">
        <v>464</v>
      </c>
      <c r="AL162" s="125" t="s">
        <v>169</v>
      </c>
    </row>
    <row r="163" spans="1:38" ht="26.25" customHeight="1" thickBot="1" x14ac:dyDescent="0.3">
      <c r="A163" s="125" t="s">
        <v>497</v>
      </c>
      <c r="B163" s="125" t="s">
        <v>500</v>
      </c>
      <c r="C163" s="126" t="s">
        <v>501</v>
      </c>
      <c r="D163" s="127" t="s">
        <v>456</v>
      </c>
      <c r="E163" s="146" t="s">
        <v>456</v>
      </c>
      <c r="F163" s="128" t="s">
        <v>456</v>
      </c>
      <c r="G163" s="128" t="s">
        <v>456</v>
      </c>
      <c r="H163" s="128" t="s">
        <v>456</v>
      </c>
      <c r="I163" s="128" t="s">
        <v>456</v>
      </c>
      <c r="J163" s="128" t="s">
        <v>456</v>
      </c>
      <c r="K163" s="128" t="s">
        <v>456</v>
      </c>
      <c r="L163" s="128" t="s">
        <v>456</v>
      </c>
      <c r="M163" s="128" t="s">
        <v>456</v>
      </c>
      <c r="N163" s="128" t="s">
        <v>456</v>
      </c>
      <c r="O163" s="128" t="s">
        <v>456</v>
      </c>
      <c r="P163" s="128" t="s">
        <v>456</v>
      </c>
      <c r="Q163" s="128" t="s">
        <v>456</v>
      </c>
      <c r="R163" s="128" t="s">
        <v>456</v>
      </c>
      <c r="S163" s="128" t="s">
        <v>456</v>
      </c>
      <c r="T163" s="128" t="s">
        <v>456</v>
      </c>
      <c r="U163" s="128" t="s">
        <v>456</v>
      </c>
      <c r="V163" s="128" t="s">
        <v>456</v>
      </c>
      <c r="W163" s="128" t="s">
        <v>456</v>
      </c>
      <c r="X163" s="128" t="s">
        <v>456</v>
      </c>
      <c r="Y163" s="128" t="s">
        <v>456</v>
      </c>
      <c r="Z163" s="128" t="s">
        <v>456</v>
      </c>
      <c r="AA163" s="128" t="s">
        <v>456</v>
      </c>
      <c r="AB163" s="128" t="s">
        <v>456</v>
      </c>
      <c r="AC163" s="128" t="s">
        <v>456</v>
      </c>
      <c r="AD163" s="128" t="s">
        <v>456</v>
      </c>
      <c r="AE163" s="48"/>
      <c r="AF163" s="128" t="s">
        <v>456</v>
      </c>
      <c r="AG163" s="128" t="s">
        <v>456</v>
      </c>
      <c r="AH163" s="128" t="s">
        <v>456</v>
      </c>
      <c r="AI163" s="128" t="s">
        <v>456</v>
      </c>
      <c r="AJ163" s="128" t="s">
        <v>456</v>
      </c>
      <c r="AK163" s="128" t="s">
        <v>456</v>
      </c>
      <c r="AL163" s="125" t="s">
        <v>502</v>
      </c>
    </row>
    <row r="164" spans="1:38" ht="26.25" customHeight="1" thickBot="1" x14ac:dyDescent="0.3">
      <c r="A164" s="125" t="s">
        <v>497</v>
      </c>
      <c r="B164" s="125" t="s">
        <v>503</v>
      </c>
      <c r="C164" s="126" t="s">
        <v>504</v>
      </c>
      <c r="D164" s="127" t="s">
        <v>456</v>
      </c>
      <c r="E164" s="146" t="s">
        <v>456</v>
      </c>
      <c r="F164" s="128" t="s">
        <v>456</v>
      </c>
      <c r="G164" s="128" t="s">
        <v>456</v>
      </c>
      <c r="H164" s="128" t="s">
        <v>456</v>
      </c>
      <c r="I164" s="128" t="s">
        <v>456</v>
      </c>
      <c r="J164" s="128" t="s">
        <v>456</v>
      </c>
      <c r="K164" s="128" t="s">
        <v>456</v>
      </c>
      <c r="L164" s="128" t="s">
        <v>456</v>
      </c>
      <c r="M164" s="128" t="s">
        <v>456</v>
      </c>
      <c r="N164" s="128" t="s">
        <v>456</v>
      </c>
      <c r="O164" s="128" t="s">
        <v>456</v>
      </c>
      <c r="P164" s="128" t="s">
        <v>456</v>
      </c>
      <c r="Q164" s="128" t="s">
        <v>456</v>
      </c>
      <c r="R164" s="128" t="s">
        <v>456</v>
      </c>
      <c r="S164" s="128" t="s">
        <v>456</v>
      </c>
      <c r="T164" s="128" t="s">
        <v>456</v>
      </c>
      <c r="U164" s="128" t="s">
        <v>456</v>
      </c>
      <c r="V164" s="128" t="s">
        <v>456</v>
      </c>
      <c r="W164" s="128" t="s">
        <v>456</v>
      </c>
      <c r="X164" s="128" t="s">
        <v>456</v>
      </c>
      <c r="Y164" s="128" t="s">
        <v>456</v>
      </c>
      <c r="Z164" s="128" t="s">
        <v>456</v>
      </c>
      <c r="AA164" s="128" t="s">
        <v>456</v>
      </c>
      <c r="AB164" s="128" t="s">
        <v>456</v>
      </c>
      <c r="AC164" s="128" t="s">
        <v>456</v>
      </c>
      <c r="AD164" s="128" t="s">
        <v>456</v>
      </c>
      <c r="AE164" s="129"/>
      <c r="AF164" s="128" t="s">
        <v>456</v>
      </c>
      <c r="AG164" s="128" t="s">
        <v>456</v>
      </c>
      <c r="AH164" s="128" t="s">
        <v>456</v>
      </c>
      <c r="AI164" s="128" t="s">
        <v>456</v>
      </c>
      <c r="AJ164" s="128" t="s">
        <v>456</v>
      </c>
      <c r="AK164" s="128" t="s">
        <v>456</v>
      </c>
      <c r="AL164" s="125" t="s">
        <v>169</v>
      </c>
    </row>
    <row r="165" spans="1:38" ht="15" customHeight="1" x14ac:dyDescent="0.25">
      <c r="D165" s="12"/>
      <c r="E165" s="147"/>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96" customFormat="1" ht="52.5" customHeight="1" x14ac:dyDescent="0.35">
      <c r="A166" s="170" t="s">
        <v>429</v>
      </c>
      <c r="B166" s="170"/>
      <c r="C166" s="170"/>
      <c r="D166" s="170"/>
      <c r="E166" s="170"/>
      <c r="F166" s="170"/>
      <c r="G166" s="170"/>
      <c r="H166" s="94"/>
      <c r="I166" s="95"/>
      <c r="J166" s="95"/>
      <c r="K166" s="95"/>
      <c r="L166" s="95"/>
      <c r="M166" s="95"/>
      <c r="N166" s="95"/>
      <c r="O166" s="95"/>
      <c r="P166" s="95"/>
      <c r="Q166" s="95"/>
      <c r="R166" s="95"/>
      <c r="S166" s="95"/>
      <c r="T166" s="95"/>
      <c r="U166" s="95"/>
      <c r="AC166" s="97"/>
      <c r="AD166" s="97"/>
      <c r="AG166" s="98"/>
      <c r="AH166" s="98"/>
      <c r="AI166" s="98"/>
      <c r="AJ166" s="98"/>
      <c r="AK166" s="98"/>
      <c r="AL166" s="98"/>
    </row>
    <row r="167" spans="1:38" s="99" customFormat="1" ht="63.75" customHeight="1" x14ac:dyDescent="0.35">
      <c r="A167" s="170" t="s">
        <v>505</v>
      </c>
      <c r="B167" s="170"/>
      <c r="C167" s="170"/>
      <c r="D167" s="170"/>
      <c r="E167" s="170"/>
      <c r="F167" s="170"/>
      <c r="G167" s="170"/>
      <c r="H167" s="94"/>
      <c r="I167" s="95"/>
      <c r="J167"/>
      <c r="K167"/>
      <c r="L167"/>
      <c r="M167" s="95"/>
      <c r="N167" s="95"/>
      <c r="O167" s="95"/>
      <c r="P167" s="95"/>
      <c r="Q167" s="95"/>
      <c r="R167" s="95"/>
      <c r="S167" s="95"/>
      <c r="T167" s="95"/>
      <c r="U167" s="95"/>
    </row>
    <row r="168" spans="1:38" s="99" customFormat="1" ht="26.25" customHeight="1" x14ac:dyDescent="0.35">
      <c r="A168" s="170" t="s">
        <v>506</v>
      </c>
      <c r="B168" s="170"/>
      <c r="C168" s="170"/>
      <c r="D168" s="170"/>
      <c r="E168" s="170"/>
      <c r="F168" s="170"/>
      <c r="G168" s="170"/>
      <c r="H168" s="94"/>
      <c r="I168" s="95"/>
      <c r="J168"/>
      <c r="K168"/>
      <c r="L168"/>
      <c r="M168" s="95"/>
      <c r="N168" s="95"/>
      <c r="O168" s="95"/>
      <c r="P168" s="95"/>
      <c r="Q168" s="95"/>
      <c r="R168" s="95"/>
      <c r="S168" s="95"/>
      <c r="T168" s="95"/>
      <c r="U168" s="95"/>
    </row>
    <row r="169" spans="1:38" s="96" customFormat="1" ht="26.25" customHeight="1" x14ac:dyDescent="0.35">
      <c r="A169" s="170" t="s">
        <v>507</v>
      </c>
      <c r="B169" s="170"/>
      <c r="C169" s="170"/>
      <c r="D169" s="170"/>
      <c r="E169" s="170"/>
      <c r="F169" s="170"/>
      <c r="G169" s="170"/>
      <c r="H169" s="94"/>
      <c r="I169" s="95"/>
      <c r="J169"/>
      <c r="K169"/>
      <c r="L169"/>
      <c r="M169" s="95"/>
      <c r="N169" s="95"/>
      <c r="O169" s="95"/>
      <c r="P169" s="95"/>
      <c r="Q169" s="95"/>
      <c r="R169" s="95"/>
      <c r="S169" s="95"/>
      <c r="T169" s="95"/>
      <c r="U169" s="95"/>
      <c r="AC169" s="97"/>
      <c r="AD169" s="97"/>
      <c r="AG169" s="98"/>
      <c r="AH169" s="98"/>
      <c r="AI169" s="98"/>
      <c r="AJ169" s="98"/>
      <c r="AK169" s="98"/>
      <c r="AL169" s="98"/>
    </row>
    <row r="170" spans="1:38" s="99" customFormat="1" ht="52.5" customHeight="1" x14ac:dyDescent="0.35">
      <c r="A170" s="170" t="s">
        <v>508</v>
      </c>
      <c r="B170" s="170"/>
      <c r="C170" s="170"/>
      <c r="D170" s="170"/>
      <c r="E170" s="170"/>
      <c r="F170" s="170"/>
      <c r="G170" s="170"/>
      <c r="H170" s="94"/>
      <c r="I170" s="95"/>
      <c r="J170"/>
      <c r="K170"/>
      <c r="L170"/>
      <c r="M170" s="95"/>
      <c r="N170" s="95"/>
      <c r="O170" s="95"/>
      <c r="P170" s="95"/>
      <c r="Q170" s="95"/>
      <c r="R170" s="95"/>
      <c r="S170" s="95"/>
      <c r="T170" s="95"/>
      <c r="U170" s="95"/>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dimension ref="A1:AN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36.36328125" style="1" customWidth="1"/>
    <col min="39" max="40" width="9.90625" style="1" customWidth="1"/>
    <col min="41" max="16384" width="8.81640625" style="1"/>
  </cols>
  <sheetData>
    <row r="1" spans="1:40" ht="22.5" customHeight="1" x14ac:dyDescent="0.25">
      <c r="A1" s="20" t="s">
        <v>423</v>
      </c>
      <c r="B1" s="21"/>
      <c r="C1" s="22"/>
    </row>
    <row r="2" spans="1:40" x14ac:dyDescent="0.25">
      <c r="A2" s="23" t="s">
        <v>24</v>
      </c>
      <c r="B2" s="21"/>
      <c r="C2" s="22"/>
    </row>
    <row r="3" spans="1:40" ht="13" x14ac:dyDescent="0.3">
      <c r="B3" s="21"/>
      <c r="C3" s="22"/>
      <c r="F3" s="21"/>
      <c r="R3" s="2"/>
      <c r="S3" s="2"/>
      <c r="T3" s="2"/>
      <c r="U3" s="2"/>
      <c r="V3" s="2"/>
    </row>
    <row r="4" spans="1:40" ht="13" x14ac:dyDescent="0.3">
      <c r="A4" s="23" t="s">
        <v>25</v>
      </c>
      <c r="B4" s="17" t="s">
        <v>444</v>
      </c>
      <c r="C4" s="24" t="s">
        <v>26</v>
      </c>
      <c r="R4" s="2"/>
      <c r="S4" s="2"/>
      <c r="T4" s="2"/>
      <c r="U4" s="2"/>
      <c r="V4" s="2"/>
    </row>
    <row r="5" spans="1:40" ht="13" x14ac:dyDescent="0.3">
      <c r="A5" s="23" t="s">
        <v>27</v>
      </c>
      <c r="B5" s="17" t="s">
        <v>584</v>
      </c>
      <c r="C5" s="24" t="s">
        <v>28</v>
      </c>
      <c r="R5" s="2"/>
      <c r="S5" s="2"/>
      <c r="T5" s="2"/>
      <c r="U5" s="2"/>
      <c r="V5" s="2"/>
    </row>
    <row r="6" spans="1:40" x14ac:dyDescent="0.25">
      <c r="A6" s="23" t="s">
        <v>29</v>
      </c>
      <c r="B6" s="17">
        <v>2025</v>
      </c>
      <c r="C6" s="24" t="s">
        <v>424</v>
      </c>
      <c r="R6" s="25"/>
      <c r="S6" s="25"/>
      <c r="T6" s="25"/>
      <c r="U6" s="25"/>
      <c r="V6" s="25"/>
    </row>
    <row r="7" spans="1:40" ht="13" x14ac:dyDescent="0.3">
      <c r="A7" s="23" t="s">
        <v>425</v>
      </c>
      <c r="B7" s="17" t="s">
        <v>426</v>
      </c>
      <c r="C7" s="24" t="s">
        <v>427</v>
      </c>
      <c r="R7" s="2"/>
      <c r="S7" s="2"/>
      <c r="T7" s="2"/>
      <c r="U7" s="2"/>
      <c r="V7" s="2"/>
    </row>
    <row r="8" spans="1:40" ht="13" x14ac:dyDescent="0.3">
      <c r="A8" s="6"/>
      <c r="B8" s="21"/>
      <c r="C8" s="22"/>
      <c r="R8" s="2"/>
      <c r="S8" s="2"/>
      <c r="T8" s="2"/>
      <c r="U8" s="2"/>
      <c r="V8" s="2"/>
      <c r="AF8" s="25"/>
    </row>
    <row r="9" spans="1:40" ht="13.5" thickBot="1" x14ac:dyDescent="0.35">
      <c r="A9" s="26"/>
      <c r="B9" s="27"/>
      <c r="C9" s="28"/>
      <c r="D9" s="29"/>
      <c r="E9" s="29"/>
      <c r="F9" s="29"/>
      <c r="G9" s="29"/>
      <c r="H9" s="29"/>
      <c r="I9" s="29"/>
      <c r="J9" s="29"/>
      <c r="K9" s="29"/>
      <c r="L9" s="29"/>
      <c r="M9" s="29"/>
      <c r="N9" s="29"/>
      <c r="O9" s="29"/>
      <c r="P9" s="29"/>
      <c r="Q9" s="29"/>
      <c r="R9" s="2"/>
      <c r="S9" s="2"/>
      <c r="T9" s="2"/>
      <c r="U9" s="2"/>
      <c r="V9" s="2"/>
      <c r="AF9" s="25"/>
    </row>
    <row r="10" spans="1:40" s="2" customFormat="1" ht="37.5" customHeight="1" thickBot="1" x14ac:dyDescent="0.35">
      <c r="A10" s="180" t="str">
        <f>B4&amp;": "&amp;B5&amp;": "&amp;B6</f>
        <v>CA: 15.02.2025: 2025</v>
      </c>
      <c r="B10" s="182" t="s">
        <v>33</v>
      </c>
      <c r="C10" s="183"/>
      <c r="D10" s="184"/>
      <c r="E10" s="171" t="s">
        <v>34</v>
      </c>
      <c r="F10" s="172"/>
      <c r="G10" s="172"/>
      <c r="H10" s="173"/>
      <c r="I10" s="171" t="s">
        <v>35</v>
      </c>
      <c r="J10" s="172"/>
      <c r="K10" s="172"/>
      <c r="L10" s="173"/>
      <c r="M10" s="188" t="s">
        <v>36</v>
      </c>
      <c r="N10" s="171" t="s">
        <v>37</v>
      </c>
      <c r="O10" s="172"/>
      <c r="P10" s="173"/>
      <c r="Q10" s="171" t="s">
        <v>38</v>
      </c>
      <c r="R10" s="172"/>
      <c r="S10" s="172"/>
      <c r="T10" s="172"/>
      <c r="U10" s="172"/>
      <c r="V10" s="173"/>
      <c r="W10" s="171" t="s">
        <v>39</v>
      </c>
      <c r="X10" s="172"/>
      <c r="Y10" s="172"/>
      <c r="Z10" s="172"/>
      <c r="AA10" s="172"/>
      <c r="AB10" s="172"/>
      <c r="AC10" s="172"/>
      <c r="AD10" s="173"/>
      <c r="AE10" s="30"/>
      <c r="AF10" s="171" t="s">
        <v>40</v>
      </c>
      <c r="AG10" s="172"/>
      <c r="AH10" s="172"/>
      <c r="AI10" s="172"/>
      <c r="AJ10" s="172"/>
      <c r="AK10" s="172"/>
      <c r="AL10" s="173"/>
    </row>
    <row r="11" spans="1:40"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40" ht="52.5" customHeight="1" thickBot="1" x14ac:dyDescent="0.3">
      <c r="A12" s="181"/>
      <c r="B12" s="185"/>
      <c r="C12" s="186"/>
      <c r="D12" s="187"/>
      <c r="E12" s="87"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40" ht="37.5" customHeight="1" thickBot="1" x14ac:dyDescent="0.35">
      <c r="A13" s="33" t="s">
        <v>75</v>
      </c>
      <c r="B13" s="33" t="s">
        <v>76</v>
      </c>
      <c r="C13" s="34" t="s">
        <v>77</v>
      </c>
      <c r="D13" s="33" t="s">
        <v>78</v>
      </c>
      <c r="E13" s="33"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c r="AM13" s="2"/>
      <c r="AN13" s="2"/>
    </row>
    <row r="14" spans="1:40" ht="26.25" customHeight="1" thickBot="1" x14ac:dyDescent="0.3">
      <c r="A14" s="51" t="s">
        <v>84</v>
      </c>
      <c r="B14" s="51" t="s">
        <v>85</v>
      </c>
      <c r="C14" s="52" t="s">
        <v>86</v>
      </c>
      <c r="D14" s="53" t="s">
        <v>454</v>
      </c>
      <c r="E14" s="150">
        <v>63.75</v>
      </c>
      <c r="F14" s="150">
        <v>1</v>
      </c>
      <c r="G14" s="151">
        <v>128.93</v>
      </c>
      <c r="H14" s="150">
        <v>0.32</v>
      </c>
      <c r="I14" s="150">
        <v>1.63</v>
      </c>
      <c r="J14" s="150">
        <v>3.44</v>
      </c>
      <c r="K14" s="151">
        <v>10.37</v>
      </c>
      <c r="L14" s="151">
        <v>0.05</v>
      </c>
      <c r="M14" s="151">
        <v>25.71</v>
      </c>
      <c r="N14" s="19" t="s">
        <v>457</v>
      </c>
      <c r="O14" s="19" t="s">
        <v>457</v>
      </c>
      <c r="P14" s="19" t="s">
        <v>456</v>
      </c>
      <c r="Q14" s="19" t="s">
        <v>457</v>
      </c>
      <c r="R14" s="19" t="s">
        <v>457</v>
      </c>
      <c r="S14" s="19" t="s">
        <v>457</v>
      </c>
      <c r="T14" s="19" t="s">
        <v>457</v>
      </c>
      <c r="U14" s="19" t="s">
        <v>457</v>
      </c>
      <c r="V14" s="19" t="s">
        <v>457</v>
      </c>
      <c r="W14" s="19" t="s">
        <v>457</v>
      </c>
      <c r="X14" s="19" t="s">
        <v>457</v>
      </c>
      <c r="Y14" s="19" t="s">
        <v>457</v>
      </c>
      <c r="Z14" s="19" t="s">
        <v>457</v>
      </c>
      <c r="AA14" s="19" t="s">
        <v>457</v>
      </c>
      <c r="AB14" s="19" t="s">
        <v>457</v>
      </c>
      <c r="AC14" s="19" t="s">
        <v>457</v>
      </c>
      <c r="AD14" s="19" t="s">
        <v>457</v>
      </c>
      <c r="AE14" s="44"/>
      <c r="AF14" s="131">
        <v>20228</v>
      </c>
      <c r="AG14" s="131">
        <v>205617</v>
      </c>
      <c r="AH14" s="131">
        <v>420685</v>
      </c>
      <c r="AI14" s="131">
        <v>25078</v>
      </c>
      <c r="AJ14" s="131">
        <v>1655822</v>
      </c>
      <c r="AK14" s="19" t="s">
        <v>455</v>
      </c>
      <c r="AL14" s="37" t="s">
        <v>83</v>
      </c>
    </row>
    <row r="15" spans="1:40" ht="26.25" customHeight="1" thickBot="1" x14ac:dyDescent="0.3">
      <c r="A15" s="51" t="s">
        <v>87</v>
      </c>
      <c r="B15" s="51" t="s">
        <v>88</v>
      </c>
      <c r="C15" s="52" t="s">
        <v>89</v>
      </c>
      <c r="D15" s="53" t="s">
        <v>454</v>
      </c>
      <c r="E15" s="152">
        <v>12.18</v>
      </c>
      <c r="F15" s="152">
        <v>0.5</v>
      </c>
      <c r="G15" s="153">
        <v>28.98</v>
      </c>
      <c r="H15" s="152">
        <v>0.01</v>
      </c>
      <c r="I15" s="152">
        <v>1.01</v>
      </c>
      <c r="J15" s="152">
        <v>1.66</v>
      </c>
      <c r="K15" s="153">
        <v>2.54</v>
      </c>
      <c r="L15" s="153" t="s">
        <v>455</v>
      </c>
      <c r="M15" s="153">
        <v>15.96</v>
      </c>
      <c r="N15" s="19" t="s">
        <v>457</v>
      </c>
      <c r="O15" s="19" t="s">
        <v>457</v>
      </c>
      <c r="P15" s="19" t="s">
        <v>456</v>
      </c>
      <c r="Q15" s="19" t="s">
        <v>457</v>
      </c>
      <c r="R15" s="19" t="s">
        <v>457</v>
      </c>
      <c r="S15" s="19" t="s">
        <v>457</v>
      </c>
      <c r="T15" s="19" t="s">
        <v>457</v>
      </c>
      <c r="U15" s="19" t="s">
        <v>457</v>
      </c>
      <c r="V15" s="19" t="s">
        <v>457</v>
      </c>
      <c r="W15" s="19" t="s">
        <v>457</v>
      </c>
      <c r="X15" s="19" t="s">
        <v>457</v>
      </c>
      <c r="Y15" s="19" t="s">
        <v>457</v>
      </c>
      <c r="Z15" s="19" t="s">
        <v>457</v>
      </c>
      <c r="AA15" s="19" t="s">
        <v>457</v>
      </c>
      <c r="AB15" s="19" t="s">
        <v>457</v>
      </c>
      <c r="AC15" s="19" t="s">
        <v>457</v>
      </c>
      <c r="AD15" s="19" t="s">
        <v>457</v>
      </c>
      <c r="AE15" s="44"/>
      <c r="AF15" s="131">
        <v>1277</v>
      </c>
      <c r="AG15" s="131">
        <v>40525</v>
      </c>
      <c r="AH15" s="131">
        <v>210104</v>
      </c>
      <c r="AI15" s="131">
        <v>4570</v>
      </c>
      <c r="AJ15" s="131">
        <v>29594</v>
      </c>
      <c r="AK15" s="19" t="s">
        <v>455</v>
      </c>
      <c r="AL15" s="37" t="s">
        <v>83</v>
      </c>
    </row>
    <row r="16" spans="1:40" ht="26.25" customHeight="1" thickBot="1" x14ac:dyDescent="0.3">
      <c r="A16" s="51" t="s">
        <v>87</v>
      </c>
      <c r="B16" s="51" t="s">
        <v>90</v>
      </c>
      <c r="C16" s="52" t="s">
        <v>91</v>
      </c>
      <c r="D16" s="53" t="s">
        <v>454</v>
      </c>
      <c r="E16" s="152">
        <v>244.9</v>
      </c>
      <c r="F16" s="152">
        <v>15.84</v>
      </c>
      <c r="G16" s="153">
        <v>180.23</v>
      </c>
      <c r="H16" s="152">
        <v>2.2799999999999998</v>
      </c>
      <c r="I16" s="152">
        <v>6.32</v>
      </c>
      <c r="J16" s="152">
        <v>8.7799999999999994</v>
      </c>
      <c r="K16" s="153">
        <v>17.7</v>
      </c>
      <c r="L16" s="153">
        <v>1.46</v>
      </c>
      <c r="M16" s="153">
        <v>474.66</v>
      </c>
      <c r="N16" s="19" t="s">
        <v>457</v>
      </c>
      <c r="O16" s="19" t="s">
        <v>457</v>
      </c>
      <c r="P16" s="19" t="s">
        <v>456</v>
      </c>
      <c r="Q16" s="19" t="s">
        <v>457</v>
      </c>
      <c r="R16" s="19" t="s">
        <v>457</v>
      </c>
      <c r="S16" s="19" t="s">
        <v>457</v>
      </c>
      <c r="T16" s="19" t="s">
        <v>457</v>
      </c>
      <c r="U16" s="19" t="s">
        <v>457</v>
      </c>
      <c r="V16" s="19" t="s">
        <v>457</v>
      </c>
      <c r="W16" s="19" t="s">
        <v>457</v>
      </c>
      <c r="X16" s="19" t="s">
        <v>457</v>
      </c>
      <c r="Y16" s="19" t="s">
        <v>457</v>
      </c>
      <c r="Z16" s="19" t="s">
        <v>457</v>
      </c>
      <c r="AA16" s="19" t="s">
        <v>457</v>
      </c>
      <c r="AB16" s="19" t="s">
        <v>457</v>
      </c>
      <c r="AC16" s="19" t="s">
        <v>457</v>
      </c>
      <c r="AD16" s="19" t="s">
        <v>457</v>
      </c>
      <c r="AE16" s="44"/>
      <c r="AF16" s="131">
        <v>1992</v>
      </c>
      <c r="AG16" s="131">
        <v>39890</v>
      </c>
      <c r="AH16" s="131">
        <v>2273872</v>
      </c>
      <c r="AI16" s="131">
        <v>4417</v>
      </c>
      <c r="AJ16" s="131">
        <v>36</v>
      </c>
      <c r="AK16" s="19" t="s">
        <v>455</v>
      </c>
      <c r="AL16" s="37" t="s">
        <v>83</v>
      </c>
    </row>
    <row r="17" spans="1:38" ht="26.25" customHeight="1" thickBot="1" x14ac:dyDescent="0.3">
      <c r="A17" s="51" t="s">
        <v>87</v>
      </c>
      <c r="B17" s="51" t="s">
        <v>92</v>
      </c>
      <c r="C17" s="52" t="s">
        <v>93</v>
      </c>
      <c r="D17" s="53" t="s">
        <v>454</v>
      </c>
      <c r="E17" s="152">
        <v>14.63</v>
      </c>
      <c r="F17" s="152">
        <v>0.23</v>
      </c>
      <c r="G17" s="153">
        <v>11.45</v>
      </c>
      <c r="H17" s="152">
        <v>0</v>
      </c>
      <c r="I17" s="152">
        <v>0.18</v>
      </c>
      <c r="J17" s="152">
        <v>0.25</v>
      </c>
      <c r="K17" s="153">
        <v>0.41</v>
      </c>
      <c r="L17" s="153">
        <v>0.17</v>
      </c>
      <c r="M17" s="153">
        <v>16.600000000000001</v>
      </c>
      <c r="N17" s="19" t="s">
        <v>457</v>
      </c>
      <c r="O17" s="19" t="s">
        <v>457</v>
      </c>
      <c r="P17" s="19" t="s">
        <v>456</v>
      </c>
      <c r="Q17" s="19" t="s">
        <v>457</v>
      </c>
      <c r="R17" s="19" t="s">
        <v>457</v>
      </c>
      <c r="S17" s="19" t="s">
        <v>457</v>
      </c>
      <c r="T17" s="19" t="s">
        <v>457</v>
      </c>
      <c r="U17" s="19" t="s">
        <v>457</v>
      </c>
      <c r="V17" s="19" t="s">
        <v>457</v>
      </c>
      <c r="W17" s="19" t="s">
        <v>457</v>
      </c>
      <c r="X17" s="19" t="s">
        <v>457</v>
      </c>
      <c r="Y17" s="19" t="s">
        <v>457</v>
      </c>
      <c r="Z17" s="19" t="s">
        <v>457</v>
      </c>
      <c r="AA17" s="19" t="s">
        <v>457</v>
      </c>
      <c r="AB17" s="19" t="s">
        <v>457</v>
      </c>
      <c r="AC17" s="19" t="s">
        <v>457</v>
      </c>
      <c r="AD17" s="19" t="s">
        <v>457</v>
      </c>
      <c r="AE17" s="44"/>
      <c r="AF17" s="131">
        <v>14342</v>
      </c>
      <c r="AG17" s="131">
        <v>73746</v>
      </c>
      <c r="AH17" s="131">
        <v>94491</v>
      </c>
      <c r="AI17" s="131">
        <v>201</v>
      </c>
      <c r="AJ17" s="131">
        <v>737</v>
      </c>
      <c r="AK17" s="19" t="s">
        <v>455</v>
      </c>
      <c r="AL17" s="37" t="s">
        <v>83</v>
      </c>
    </row>
    <row r="18" spans="1:38" ht="26.25" customHeight="1" thickBot="1" x14ac:dyDescent="0.3">
      <c r="A18" s="51" t="s">
        <v>87</v>
      </c>
      <c r="B18" s="51" t="s">
        <v>94</v>
      </c>
      <c r="C18" s="52" t="s">
        <v>95</v>
      </c>
      <c r="D18" s="53" t="s">
        <v>454</v>
      </c>
      <c r="E18" s="152">
        <v>0.74</v>
      </c>
      <c r="F18" s="152">
        <v>0.9</v>
      </c>
      <c r="G18" s="153">
        <v>2.54</v>
      </c>
      <c r="H18" s="152">
        <v>0</v>
      </c>
      <c r="I18" s="152">
        <v>0.1</v>
      </c>
      <c r="J18" s="152">
        <v>0.08</v>
      </c>
      <c r="K18" s="153">
        <v>0.08</v>
      </c>
      <c r="L18" s="153">
        <v>0.03</v>
      </c>
      <c r="M18" s="153">
        <v>18.3</v>
      </c>
      <c r="N18" s="19" t="s">
        <v>457</v>
      </c>
      <c r="O18" s="19" t="s">
        <v>457</v>
      </c>
      <c r="P18" s="19" t="s">
        <v>456</v>
      </c>
      <c r="Q18" s="19" t="s">
        <v>457</v>
      </c>
      <c r="R18" s="19" t="s">
        <v>457</v>
      </c>
      <c r="S18" s="19" t="s">
        <v>457</v>
      </c>
      <c r="T18" s="19" t="s">
        <v>457</v>
      </c>
      <c r="U18" s="19" t="s">
        <v>457</v>
      </c>
      <c r="V18" s="19" t="s">
        <v>457</v>
      </c>
      <c r="W18" s="19" t="s">
        <v>457</v>
      </c>
      <c r="X18" s="19" t="s">
        <v>457</v>
      </c>
      <c r="Y18" s="19" t="s">
        <v>457</v>
      </c>
      <c r="Z18" s="19" t="s">
        <v>457</v>
      </c>
      <c r="AA18" s="19" t="s">
        <v>457</v>
      </c>
      <c r="AB18" s="19" t="s">
        <v>457</v>
      </c>
      <c r="AC18" s="19" t="s">
        <v>457</v>
      </c>
      <c r="AD18" s="19" t="s">
        <v>457</v>
      </c>
      <c r="AE18" s="44"/>
      <c r="AF18" s="131">
        <v>721</v>
      </c>
      <c r="AG18" s="131">
        <v>46913</v>
      </c>
      <c r="AH18" s="131">
        <v>43555</v>
      </c>
      <c r="AI18" s="131">
        <v>3763</v>
      </c>
      <c r="AJ18" s="131">
        <v>91573</v>
      </c>
      <c r="AK18" s="19" t="s">
        <v>455</v>
      </c>
      <c r="AL18" s="37" t="s">
        <v>83</v>
      </c>
    </row>
    <row r="19" spans="1:38" ht="26.25" customHeight="1" thickBot="1" x14ac:dyDescent="0.3">
      <c r="A19" s="51" t="s">
        <v>87</v>
      </c>
      <c r="B19" s="51" t="s">
        <v>96</v>
      </c>
      <c r="C19" s="52" t="s">
        <v>97</v>
      </c>
      <c r="D19" s="53" t="s">
        <v>454</v>
      </c>
      <c r="E19" s="152">
        <v>4.6399999999999997</v>
      </c>
      <c r="F19" s="152">
        <v>0.47</v>
      </c>
      <c r="G19" s="153">
        <v>6.92</v>
      </c>
      <c r="H19" s="152">
        <v>0.02</v>
      </c>
      <c r="I19" s="152">
        <v>0.47</v>
      </c>
      <c r="J19" s="152">
        <v>0.53</v>
      </c>
      <c r="K19" s="153">
        <v>0.52</v>
      </c>
      <c r="L19" s="153" t="s">
        <v>455</v>
      </c>
      <c r="M19" s="153">
        <v>1.43</v>
      </c>
      <c r="N19" s="19" t="s">
        <v>457</v>
      </c>
      <c r="O19" s="19" t="s">
        <v>457</v>
      </c>
      <c r="P19" s="19" t="s">
        <v>456</v>
      </c>
      <c r="Q19" s="19" t="s">
        <v>457</v>
      </c>
      <c r="R19" s="19" t="s">
        <v>457</v>
      </c>
      <c r="S19" s="19" t="s">
        <v>457</v>
      </c>
      <c r="T19" s="19" t="s">
        <v>457</v>
      </c>
      <c r="U19" s="19" t="s">
        <v>457</v>
      </c>
      <c r="V19" s="19" t="s">
        <v>457</v>
      </c>
      <c r="W19" s="19" t="s">
        <v>457</v>
      </c>
      <c r="X19" s="19" t="s">
        <v>457</v>
      </c>
      <c r="Y19" s="19" t="s">
        <v>457</v>
      </c>
      <c r="Z19" s="19" t="s">
        <v>457</v>
      </c>
      <c r="AA19" s="19" t="s">
        <v>457</v>
      </c>
      <c r="AB19" s="19" t="s">
        <v>457</v>
      </c>
      <c r="AC19" s="19" t="s">
        <v>457</v>
      </c>
      <c r="AD19" s="19" t="s">
        <v>457</v>
      </c>
      <c r="AE19" s="44"/>
      <c r="AF19" s="131">
        <v>77446</v>
      </c>
      <c r="AG19" s="131">
        <v>92</v>
      </c>
      <c r="AH19" s="131">
        <v>668053</v>
      </c>
      <c r="AI19" s="131">
        <v>875</v>
      </c>
      <c r="AJ19" s="19" t="s">
        <v>464</v>
      </c>
      <c r="AK19" s="19" t="s">
        <v>455</v>
      </c>
      <c r="AL19" s="37" t="s">
        <v>83</v>
      </c>
    </row>
    <row r="20" spans="1:38" ht="26.25" customHeight="1" thickBot="1" x14ac:dyDescent="0.3">
      <c r="A20" s="51" t="s">
        <v>87</v>
      </c>
      <c r="B20" s="51" t="s">
        <v>98</v>
      </c>
      <c r="C20" s="52" t="s">
        <v>99</v>
      </c>
      <c r="D20" s="53" t="s">
        <v>454</v>
      </c>
      <c r="E20" s="152">
        <v>11.91</v>
      </c>
      <c r="F20" s="152">
        <v>1.27</v>
      </c>
      <c r="G20" s="153">
        <v>10.07</v>
      </c>
      <c r="H20" s="152">
        <v>0.1</v>
      </c>
      <c r="I20" s="152">
        <v>1.46</v>
      </c>
      <c r="J20" s="152">
        <v>2.21</v>
      </c>
      <c r="K20" s="153">
        <v>3.56</v>
      </c>
      <c r="L20" s="153">
        <v>0.13</v>
      </c>
      <c r="M20" s="153">
        <v>20.55</v>
      </c>
      <c r="N20" s="19" t="s">
        <v>457</v>
      </c>
      <c r="O20" s="19" t="s">
        <v>457</v>
      </c>
      <c r="P20" s="19" t="s">
        <v>456</v>
      </c>
      <c r="Q20" s="19" t="s">
        <v>457</v>
      </c>
      <c r="R20" s="19" t="s">
        <v>457</v>
      </c>
      <c r="S20" s="19" t="s">
        <v>457</v>
      </c>
      <c r="T20" s="19" t="s">
        <v>457</v>
      </c>
      <c r="U20" s="19" t="s">
        <v>457</v>
      </c>
      <c r="V20" s="19" t="s">
        <v>457</v>
      </c>
      <c r="W20" s="19" t="s">
        <v>457</v>
      </c>
      <c r="X20" s="19" t="s">
        <v>457</v>
      </c>
      <c r="Y20" s="19" t="s">
        <v>457</v>
      </c>
      <c r="Z20" s="19" t="s">
        <v>457</v>
      </c>
      <c r="AA20" s="19" t="s">
        <v>457</v>
      </c>
      <c r="AB20" s="19" t="s">
        <v>457</v>
      </c>
      <c r="AC20" s="19" t="s">
        <v>457</v>
      </c>
      <c r="AD20" s="19" t="s">
        <v>457</v>
      </c>
      <c r="AE20" s="44"/>
      <c r="AF20" s="131">
        <v>6726</v>
      </c>
      <c r="AG20" s="131" t="s">
        <v>464</v>
      </c>
      <c r="AH20" s="131">
        <v>98962</v>
      </c>
      <c r="AI20" s="131">
        <v>277168</v>
      </c>
      <c r="AJ20" s="131">
        <v>5266</v>
      </c>
      <c r="AK20" s="19" t="s">
        <v>455</v>
      </c>
      <c r="AL20" s="37" t="s">
        <v>83</v>
      </c>
    </row>
    <row r="21" spans="1:38" ht="26.25" customHeight="1" thickBot="1" x14ac:dyDescent="0.3">
      <c r="A21" s="51" t="s">
        <v>87</v>
      </c>
      <c r="B21" s="51" t="s">
        <v>100</v>
      </c>
      <c r="C21" s="52" t="s">
        <v>101</v>
      </c>
      <c r="D21" s="53" t="s">
        <v>454</v>
      </c>
      <c r="E21" s="152">
        <v>1.98</v>
      </c>
      <c r="F21" s="152">
        <v>0.16</v>
      </c>
      <c r="G21" s="153">
        <v>0.66</v>
      </c>
      <c r="H21" s="152">
        <v>0.01</v>
      </c>
      <c r="I21" s="152">
        <v>0.11</v>
      </c>
      <c r="J21" s="152">
        <v>0.24</v>
      </c>
      <c r="K21" s="153">
        <v>0.32</v>
      </c>
      <c r="L21" s="153" t="s">
        <v>455</v>
      </c>
      <c r="M21" s="153">
        <v>0.38</v>
      </c>
      <c r="N21" s="19" t="s">
        <v>457</v>
      </c>
      <c r="O21" s="19" t="s">
        <v>457</v>
      </c>
      <c r="P21" s="19" t="s">
        <v>456</v>
      </c>
      <c r="Q21" s="19" t="s">
        <v>457</v>
      </c>
      <c r="R21" s="19" t="s">
        <v>457</v>
      </c>
      <c r="S21" s="19" t="s">
        <v>457</v>
      </c>
      <c r="T21" s="19" t="s">
        <v>457</v>
      </c>
      <c r="U21" s="19" t="s">
        <v>457</v>
      </c>
      <c r="V21" s="19" t="s">
        <v>457</v>
      </c>
      <c r="W21" s="19" t="s">
        <v>457</v>
      </c>
      <c r="X21" s="19" t="s">
        <v>457</v>
      </c>
      <c r="Y21" s="19" t="s">
        <v>457</v>
      </c>
      <c r="Z21" s="19" t="s">
        <v>457</v>
      </c>
      <c r="AA21" s="19" t="s">
        <v>457</v>
      </c>
      <c r="AB21" s="19" t="s">
        <v>457</v>
      </c>
      <c r="AC21" s="19" t="s">
        <v>457</v>
      </c>
      <c r="AD21" s="19" t="s">
        <v>457</v>
      </c>
      <c r="AE21" s="44"/>
      <c r="AF21" s="131">
        <v>701</v>
      </c>
      <c r="AG21" s="131">
        <v>1304</v>
      </c>
      <c r="AH21" s="131">
        <v>88095</v>
      </c>
      <c r="AI21" s="131">
        <v>1776</v>
      </c>
      <c r="AJ21" s="19" t="s">
        <v>464</v>
      </c>
      <c r="AK21" s="19" t="s">
        <v>455</v>
      </c>
      <c r="AL21" s="37" t="s">
        <v>83</v>
      </c>
    </row>
    <row r="22" spans="1:38" ht="26.25" customHeight="1" thickBot="1" x14ac:dyDescent="0.3">
      <c r="A22" s="51" t="s">
        <v>87</v>
      </c>
      <c r="B22" s="51" t="s">
        <v>102</v>
      </c>
      <c r="C22" s="52" t="s">
        <v>103</v>
      </c>
      <c r="D22" s="53" t="s">
        <v>454</v>
      </c>
      <c r="E22" s="152">
        <v>3.33</v>
      </c>
      <c r="F22" s="152">
        <v>0.12</v>
      </c>
      <c r="G22" s="153">
        <v>4.53</v>
      </c>
      <c r="H22" s="152">
        <v>0.01</v>
      </c>
      <c r="I22" s="152">
        <v>0.15</v>
      </c>
      <c r="J22" s="152">
        <v>0.19</v>
      </c>
      <c r="K22" s="153">
        <v>0.27</v>
      </c>
      <c r="L22" s="153">
        <v>0.01</v>
      </c>
      <c r="M22" s="153">
        <v>2.72</v>
      </c>
      <c r="N22" s="19" t="s">
        <v>457</v>
      </c>
      <c r="O22" s="19" t="s">
        <v>457</v>
      </c>
      <c r="P22" s="19" t="s">
        <v>456</v>
      </c>
      <c r="Q22" s="19" t="s">
        <v>457</v>
      </c>
      <c r="R22" s="19" t="s">
        <v>457</v>
      </c>
      <c r="S22" s="19" t="s">
        <v>457</v>
      </c>
      <c r="T22" s="19" t="s">
        <v>457</v>
      </c>
      <c r="U22" s="19" t="s">
        <v>457</v>
      </c>
      <c r="V22" s="19" t="s">
        <v>457</v>
      </c>
      <c r="W22" s="19" t="s">
        <v>457</v>
      </c>
      <c r="X22" s="19" t="s">
        <v>457</v>
      </c>
      <c r="Y22" s="19" t="s">
        <v>457</v>
      </c>
      <c r="Z22" s="19" t="s">
        <v>457</v>
      </c>
      <c r="AA22" s="19" t="s">
        <v>457</v>
      </c>
      <c r="AB22" s="19" t="s">
        <v>457</v>
      </c>
      <c r="AC22" s="19" t="s">
        <v>457</v>
      </c>
      <c r="AD22" s="19" t="s">
        <v>457</v>
      </c>
      <c r="AE22" s="44"/>
      <c r="AF22" s="131">
        <v>462</v>
      </c>
      <c r="AG22" s="131">
        <v>31690</v>
      </c>
      <c r="AH22" s="131">
        <v>37740</v>
      </c>
      <c r="AI22" s="131">
        <v>9244</v>
      </c>
      <c r="AJ22" s="19" t="s">
        <v>464</v>
      </c>
      <c r="AK22" s="19" t="s">
        <v>455</v>
      </c>
      <c r="AL22" s="37" t="s">
        <v>83</v>
      </c>
    </row>
    <row r="23" spans="1:38" ht="26.25" customHeight="1" thickBot="1" x14ac:dyDescent="0.3">
      <c r="A23" s="51" t="s">
        <v>104</v>
      </c>
      <c r="B23" s="51" t="s">
        <v>105</v>
      </c>
      <c r="C23" s="52" t="s">
        <v>106</v>
      </c>
      <c r="D23" s="130" t="s">
        <v>454</v>
      </c>
      <c r="E23" s="152">
        <v>65.349999999999994</v>
      </c>
      <c r="F23" s="152">
        <v>17.72</v>
      </c>
      <c r="G23" s="153">
        <v>0.05</v>
      </c>
      <c r="H23" s="152">
        <v>0.15</v>
      </c>
      <c r="I23" s="152">
        <v>4.78</v>
      </c>
      <c r="J23" s="152">
        <v>5</v>
      </c>
      <c r="K23" s="153">
        <v>5</v>
      </c>
      <c r="L23" s="153">
        <v>2.94</v>
      </c>
      <c r="M23" s="153">
        <v>184.14</v>
      </c>
      <c r="N23" s="19" t="s">
        <v>457</v>
      </c>
      <c r="O23" s="19" t="s">
        <v>457</v>
      </c>
      <c r="P23" s="19" t="s">
        <v>456</v>
      </c>
      <c r="Q23" s="19" t="s">
        <v>457</v>
      </c>
      <c r="R23" s="19" t="s">
        <v>457</v>
      </c>
      <c r="S23" s="19" t="s">
        <v>457</v>
      </c>
      <c r="T23" s="19" t="s">
        <v>457</v>
      </c>
      <c r="U23" s="19" t="s">
        <v>457</v>
      </c>
      <c r="V23" s="19" t="s">
        <v>457</v>
      </c>
      <c r="W23" s="19" t="s">
        <v>457</v>
      </c>
      <c r="X23" s="19" t="s">
        <v>457</v>
      </c>
      <c r="Y23" s="19" t="s">
        <v>457</v>
      </c>
      <c r="Z23" s="19" t="s">
        <v>457</v>
      </c>
      <c r="AA23" s="19" t="s">
        <v>457</v>
      </c>
      <c r="AB23" s="19" t="s">
        <v>457</v>
      </c>
      <c r="AC23" s="19" t="s">
        <v>457</v>
      </c>
      <c r="AD23" s="19" t="s">
        <v>457</v>
      </c>
      <c r="AE23" s="44"/>
      <c r="AF23" s="131">
        <v>243948</v>
      </c>
      <c r="AG23" s="19" t="s">
        <v>464</v>
      </c>
      <c r="AH23" s="131">
        <v>10081</v>
      </c>
      <c r="AI23" s="131">
        <v>15046</v>
      </c>
      <c r="AJ23" s="19" t="s">
        <v>464</v>
      </c>
      <c r="AK23" s="19" t="s">
        <v>455</v>
      </c>
      <c r="AL23" s="37" t="s">
        <v>83</v>
      </c>
    </row>
    <row r="24" spans="1:38" ht="26.25" customHeight="1" thickBot="1" x14ac:dyDescent="0.3">
      <c r="A24" s="56" t="s">
        <v>87</v>
      </c>
      <c r="B24" s="51" t="s">
        <v>107</v>
      </c>
      <c r="C24" s="52" t="s">
        <v>108</v>
      </c>
      <c r="D24" s="53" t="s">
        <v>454</v>
      </c>
      <c r="E24" s="152">
        <v>42.28</v>
      </c>
      <c r="F24" s="152">
        <v>2.82</v>
      </c>
      <c r="G24" s="153">
        <v>3.21</v>
      </c>
      <c r="H24" s="152">
        <v>0.86</v>
      </c>
      <c r="I24" s="152">
        <v>2.3199999999999998</v>
      </c>
      <c r="J24" s="152">
        <v>3.74</v>
      </c>
      <c r="K24" s="153">
        <v>6.68</v>
      </c>
      <c r="L24" s="153">
        <v>0.94</v>
      </c>
      <c r="M24" s="153">
        <v>60.42</v>
      </c>
      <c r="N24" s="19" t="s">
        <v>457</v>
      </c>
      <c r="O24" s="19" t="s">
        <v>457</v>
      </c>
      <c r="P24" s="19" t="s">
        <v>456</v>
      </c>
      <c r="Q24" s="19" t="s">
        <v>457</v>
      </c>
      <c r="R24" s="19" t="s">
        <v>457</v>
      </c>
      <c r="S24" s="19" t="s">
        <v>457</v>
      </c>
      <c r="T24" s="19" t="s">
        <v>457</v>
      </c>
      <c r="U24" s="19" t="s">
        <v>457</v>
      </c>
      <c r="V24" s="19" t="s">
        <v>457</v>
      </c>
      <c r="W24" s="19" t="s">
        <v>457</v>
      </c>
      <c r="X24" s="19" t="s">
        <v>457</v>
      </c>
      <c r="Y24" s="19" t="s">
        <v>457</v>
      </c>
      <c r="Z24" s="19" t="s">
        <v>457</v>
      </c>
      <c r="AA24" s="19" t="s">
        <v>457</v>
      </c>
      <c r="AB24" s="19" t="s">
        <v>457</v>
      </c>
      <c r="AC24" s="19" t="s">
        <v>457</v>
      </c>
      <c r="AD24" s="19" t="s">
        <v>457</v>
      </c>
      <c r="AE24" s="44"/>
      <c r="AF24" s="131">
        <v>9041</v>
      </c>
      <c r="AG24" s="131">
        <v>5704</v>
      </c>
      <c r="AH24" s="131">
        <v>305365</v>
      </c>
      <c r="AI24" s="131">
        <v>2126</v>
      </c>
      <c r="AJ24" s="131">
        <v>14856</v>
      </c>
      <c r="AK24" s="19" t="s">
        <v>455</v>
      </c>
      <c r="AL24" s="37" t="s">
        <v>83</v>
      </c>
    </row>
    <row r="25" spans="1:38" ht="26.25" customHeight="1" thickBot="1" x14ac:dyDescent="0.3">
      <c r="A25" s="51" t="s">
        <v>109</v>
      </c>
      <c r="B25" s="51" t="s">
        <v>110</v>
      </c>
      <c r="C25" s="52" t="s">
        <v>111</v>
      </c>
      <c r="D25" s="53" t="s">
        <v>454</v>
      </c>
      <c r="E25" s="152">
        <v>3.32</v>
      </c>
      <c r="F25" s="152">
        <v>0.35</v>
      </c>
      <c r="G25" s="153">
        <v>0.17</v>
      </c>
      <c r="H25" s="152">
        <v>0</v>
      </c>
      <c r="I25" s="152">
        <v>0.03</v>
      </c>
      <c r="J25" s="152">
        <v>0.03</v>
      </c>
      <c r="K25" s="153">
        <v>0.03</v>
      </c>
      <c r="L25" s="153">
        <v>0.02</v>
      </c>
      <c r="M25" s="153">
        <v>2.72</v>
      </c>
      <c r="N25" s="19" t="s">
        <v>457</v>
      </c>
      <c r="O25" s="19" t="s">
        <v>457</v>
      </c>
      <c r="P25" s="19" t="s">
        <v>456</v>
      </c>
      <c r="Q25" s="19" t="s">
        <v>457</v>
      </c>
      <c r="R25" s="19" t="s">
        <v>457</v>
      </c>
      <c r="S25" s="19" t="s">
        <v>457</v>
      </c>
      <c r="T25" s="19" t="s">
        <v>457</v>
      </c>
      <c r="U25" s="19" t="s">
        <v>457</v>
      </c>
      <c r="V25" s="19" t="s">
        <v>457</v>
      </c>
      <c r="W25" s="19" t="s">
        <v>457</v>
      </c>
      <c r="X25" s="19" t="s">
        <v>457</v>
      </c>
      <c r="Y25" s="19" t="s">
        <v>457</v>
      </c>
      <c r="Z25" s="19" t="s">
        <v>457</v>
      </c>
      <c r="AA25" s="19" t="s">
        <v>457</v>
      </c>
      <c r="AB25" s="19" t="s">
        <v>457</v>
      </c>
      <c r="AC25" s="19" t="s">
        <v>457</v>
      </c>
      <c r="AD25" s="19" t="s">
        <v>457</v>
      </c>
      <c r="AE25" s="44"/>
      <c r="AF25" s="131">
        <v>138458</v>
      </c>
      <c r="AG25" s="19" t="s">
        <v>464</v>
      </c>
      <c r="AH25" s="131">
        <v>4</v>
      </c>
      <c r="AI25" s="131">
        <v>1395</v>
      </c>
      <c r="AJ25" s="19" t="s">
        <v>464</v>
      </c>
      <c r="AK25" s="19" t="s">
        <v>455</v>
      </c>
      <c r="AL25" s="37" t="s">
        <v>83</v>
      </c>
    </row>
    <row r="26" spans="1:38" ht="26.25" customHeight="1" thickBot="1" x14ac:dyDescent="0.3">
      <c r="A26" s="51" t="s">
        <v>109</v>
      </c>
      <c r="B26" s="51" t="s">
        <v>112</v>
      </c>
      <c r="C26" s="52" t="s">
        <v>113</v>
      </c>
      <c r="D26" s="53" t="s">
        <v>454</v>
      </c>
      <c r="E26" s="152">
        <v>4.38</v>
      </c>
      <c r="F26" s="152">
        <v>2.21</v>
      </c>
      <c r="G26" s="153">
        <v>0.27</v>
      </c>
      <c r="H26" s="152">
        <v>0</v>
      </c>
      <c r="I26" s="152">
        <v>0.24</v>
      </c>
      <c r="J26" s="152">
        <v>0.25</v>
      </c>
      <c r="K26" s="153">
        <v>0.25</v>
      </c>
      <c r="L26" s="153">
        <v>0.19</v>
      </c>
      <c r="M26" s="153">
        <v>27.9</v>
      </c>
      <c r="N26" s="19" t="s">
        <v>457</v>
      </c>
      <c r="O26" s="19" t="s">
        <v>457</v>
      </c>
      <c r="P26" s="19" t="s">
        <v>456</v>
      </c>
      <c r="Q26" s="19" t="s">
        <v>457</v>
      </c>
      <c r="R26" s="19" t="s">
        <v>457</v>
      </c>
      <c r="S26" s="19" t="s">
        <v>457</v>
      </c>
      <c r="T26" s="19" t="s">
        <v>457</v>
      </c>
      <c r="U26" s="19" t="s">
        <v>457</v>
      </c>
      <c r="V26" s="19" t="s">
        <v>457</v>
      </c>
      <c r="W26" s="19" t="s">
        <v>457</v>
      </c>
      <c r="X26" s="19" t="s">
        <v>457</v>
      </c>
      <c r="Y26" s="19" t="s">
        <v>457</v>
      </c>
      <c r="Z26" s="19" t="s">
        <v>457</v>
      </c>
      <c r="AA26" s="19" t="s">
        <v>457</v>
      </c>
      <c r="AB26" s="19" t="s">
        <v>457</v>
      </c>
      <c r="AC26" s="19" t="s">
        <v>457</v>
      </c>
      <c r="AD26" s="19" t="s">
        <v>457</v>
      </c>
      <c r="AE26" s="44"/>
      <c r="AF26" s="19" t="s">
        <v>443</v>
      </c>
      <c r="AG26" s="19" t="s">
        <v>464</v>
      </c>
      <c r="AH26" s="19" t="s">
        <v>443</v>
      </c>
      <c r="AI26" s="19" t="s">
        <v>443</v>
      </c>
      <c r="AJ26" s="19" t="s">
        <v>464</v>
      </c>
      <c r="AK26" s="19" t="s">
        <v>455</v>
      </c>
      <c r="AL26" s="37" t="s">
        <v>517</v>
      </c>
    </row>
    <row r="27" spans="1:38" ht="26.25" customHeight="1" thickBot="1" x14ac:dyDescent="0.3">
      <c r="A27" s="51" t="s">
        <v>114</v>
      </c>
      <c r="B27" s="51" t="s">
        <v>115</v>
      </c>
      <c r="C27" s="52" t="s">
        <v>116</v>
      </c>
      <c r="D27" s="53" t="s">
        <v>454</v>
      </c>
      <c r="E27" s="152">
        <v>12.28</v>
      </c>
      <c r="F27" s="152">
        <v>20.94</v>
      </c>
      <c r="G27" s="153">
        <v>0.18</v>
      </c>
      <c r="H27" s="152">
        <v>2</v>
      </c>
      <c r="I27" s="152">
        <v>0.34</v>
      </c>
      <c r="J27" s="152">
        <v>0.38</v>
      </c>
      <c r="K27" s="153">
        <v>0.38</v>
      </c>
      <c r="L27" s="153">
        <v>0.16</v>
      </c>
      <c r="M27" s="153">
        <v>349.78</v>
      </c>
      <c r="N27" s="19" t="s">
        <v>457</v>
      </c>
      <c r="O27" s="19" t="s">
        <v>457</v>
      </c>
      <c r="P27" s="19" t="s">
        <v>456</v>
      </c>
      <c r="Q27" s="19" t="s">
        <v>457</v>
      </c>
      <c r="R27" s="19" t="s">
        <v>457</v>
      </c>
      <c r="S27" s="19" t="s">
        <v>457</v>
      </c>
      <c r="T27" s="19" t="s">
        <v>457</v>
      </c>
      <c r="U27" s="19" t="s">
        <v>457</v>
      </c>
      <c r="V27" s="19" t="s">
        <v>457</v>
      </c>
      <c r="W27" s="19" t="s">
        <v>457</v>
      </c>
      <c r="X27" s="19" t="s">
        <v>457</v>
      </c>
      <c r="Y27" s="19" t="s">
        <v>457</v>
      </c>
      <c r="Z27" s="19" t="s">
        <v>457</v>
      </c>
      <c r="AA27" s="19" t="s">
        <v>457</v>
      </c>
      <c r="AB27" s="19" t="s">
        <v>457</v>
      </c>
      <c r="AC27" s="19" t="s">
        <v>457</v>
      </c>
      <c r="AD27" s="19" t="s">
        <v>457</v>
      </c>
      <c r="AE27" s="44"/>
      <c r="AF27" s="131">
        <v>412856</v>
      </c>
      <c r="AG27" s="19" t="s">
        <v>464</v>
      </c>
      <c r="AH27" s="19" t="s">
        <v>464</v>
      </c>
      <c r="AI27" s="131">
        <v>27317</v>
      </c>
      <c r="AJ27" s="19" t="s">
        <v>464</v>
      </c>
      <c r="AK27" s="19" t="s">
        <v>455</v>
      </c>
      <c r="AL27" s="37" t="s">
        <v>83</v>
      </c>
    </row>
    <row r="28" spans="1:38" ht="26.25" customHeight="1" thickBot="1" x14ac:dyDescent="0.3">
      <c r="A28" s="51" t="s">
        <v>114</v>
      </c>
      <c r="B28" s="51" t="s">
        <v>117</v>
      </c>
      <c r="C28" s="52" t="s">
        <v>118</v>
      </c>
      <c r="D28" s="53" t="s">
        <v>454</v>
      </c>
      <c r="E28" s="152">
        <v>28.01</v>
      </c>
      <c r="F28" s="152">
        <v>30.78</v>
      </c>
      <c r="G28" s="153">
        <v>0.43</v>
      </c>
      <c r="H28" s="152">
        <v>3.79</v>
      </c>
      <c r="I28" s="152">
        <v>0.89</v>
      </c>
      <c r="J28" s="152">
        <v>1</v>
      </c>
      <c r="K28" s="153">
        <v>1.01</v>
      </c>
      <c r="L28" s="153">
        <v>0.46</v>
      </c>
      <c r="M28" s="153">
        <v>574.52</v>
      </c>
      <c r="N28" s="19" t="s">
        <v>457</v>
      </c>
      <c r="O28" s="19" t="s">
        <v>457</v>
      </c>
      <c r="P28" s="19" t="s">
        <v>456</v>
      </c>
      <c r="Q28" s="19" t="s">
        <v>457</v>
      </c>
      <c r="R28" s="19" t="s">
        <v>457</v>
      </c>
      <c r="S28" s="19" t="s">
        <v>457</v>
      </c>
      <c r="T28" s="19" t="s">
        <v>457</v>
      </c>
      <c r="U28" s="19" t="s">
        <v>457</v>
      </c>
      <c r="V28" s="19" t="s">
        <v>457</v>
      </c>
      <c r="W28" s="19" t="s">
        <v>457</v>
      </c>
      <c r="X28" s="19" t="s">
        <v>457</v>
      </c>
      <c r="Y28" s="19" t="s">
        <v>457</v>
      </c>
      <c r="Z28" s="19" t="s">
        <v>457</v>
      </c>
      <c r="AA28" s="19" t="s">
        <v>457</v>
      </c>
      <c r="AB28" s="19" t="s">
        <v>457</v>
      </c>
      <c r="AC28" s="19" t="s">
        <v>457</v>
      </c>
      <c r="AD28" s="19" t="s">
        <v>457</v>
      </c>
      <c r="AE28" s="44"/>
      <c r="AF28" s="131">
        <v>847908</v>
      </c>
      <c r="AG28" s="19" t="s">
        <v>464</v>
      </c>
      <c r="AH28" s="131">
        <v>24</v>
      </c>
      <c r="AI28" s="131">
        <v>58843</v>
      </c>
      <c r="AJ28" s="19" t="s">
        <v>464</v>
      </c>
      <c r="AK28" s="19" t="s">
        <v>455</v>
      </c>
      <c r="AL28" s="37" t="s">
        <v>83</v>
      </c>
    </row>
    <row r="29" spans="1:38" ht="26.25" customHeight="1" thickBot="1" x14ac:dyDescent="0.3">
      <c r="A29" s="51" t="s">
        <v>114</v>
      </c>
      <c r="B29" s="51" t="s">
        <v>119</v>
      </c>
      <c r="C29" s="52" t="s">
        <v>120</v>
      </c>
      <c r="D29" s="53" t="s">
        <v>454</v>
      </c>
      <c r="E29" s="152">
        <v>129.61000000000001</v>
      </c>
      <c r="F29" s="152">
        <v>10.36</v>
      </c>
      <c r="G29" s="153">
        <v>0.15</v>
      </c>
      <c r="H29" s="152">
        <v>1.17</v>
      </c>
      <c r="I29" s="152">
        <v>3.48</v>
      </c>
      <c r="J29" s="152">
        <v>3.79</v>
      </c>
      <c r="K29" s="153">
        <v>3.79</v>
      </c>
      <c r="L29" s="153">
        <v>2.14</v>
      </c>
      <c r="M29" s="153">
        <v>137.78</v>
      </c>
      <c r="N29" s="19" t="s">
        <v>457</v>
      </c>
      <c r="O29" s="19" t="s">
        <v>457</v>
      </c>
      <c r="P29" s="19" t="s">
        <v>456</v>
      </c>
      <c r="Q29" s="19" t="s">
        <v>457</v>
      </c>
      <c r="R29" s="19" t="s">
        <v>457</v>
      </c>
      <c r="S29" s="19" t="s">
        <v>457</v>
      </c>
      <c r="T29" s="19" t="s">
        <v>457</v>
      </c>
      <c r="U29" s="19" t="s">
        <v>457</v>
      </c>
      <c r="V29" s="19" t="s">
        <v>457</v>
      </c>
      <c r="W29" s="19" t="s">
        <v>457</v>
      </c>
      <c r="X29" s="19" t="s">
        <v>457</v>
      </c>
      <c r="Y29" s="19" t="s">
        <v>457</v>
      </c>
      <c r="Z29" s="19" t="s">
        <v>457</v>
      </c>
      <c r="AA29" s="19" t="s">
        <v>457</v>
      </c>
      <c r="AB29" s="19" t="s">
        <v>457</v>
      </c>
      <c r="AC29" s="19" t="s">
        <v>457</v>
      </c>
      <c r="AD29" s="19" t="s">
        <v>457</v>
      </c>
      <c r="AE29" s="44"/>
      <c r="AF29" s="131">
        <v>516640</v>
      </c>
      <c r="AG29" s="19" t="s">
        <v>464</v>
      </c>
      <c r="AH29" s="131">
        <v>4403</v>
      </c>
      <c r="AI29" s="131">
        <v>71393</v>
      </c>
      <c r="AJ29" s="19" t="s">
        <v>464</v>
      </c>
      <c r="AK29" s="19" t="s">
        <v>455</v>
      </c>
      <c r="AL29" s="37" t="s">
        <v>83</v>
      </c>
    </row>
    <row r="30" spans="1:38" ht="26.25" customHeight="1" thickBot="1" x14ac:dyDescent="0.3">
      <c r="A30" s="51" t="s">
        <v>114</v>
      </c>
      <c r="B30" s="51" t="s">
        <v>121</v>
      </c>
      <c r="C30" s="52" t="s">
        <v>122</v>
      </c>
      <c r="D30" s="53" t="s">
        <v>454</v>
      </c>
      <c r="E30" s="152">
        <v>1.67</v>
      </c>
      <c r="F30" s="152">
        <v>3.69</v>
      </c>
      <c r="G30" s="153">
        <v>0.01</v>
      </c>
      <c r="H30" s="152">
        <v>0.12</v>
      </c>
      <c r="I30" s="152">
        <v>0.04</v>
      </c>
      <c r="J30" s="152">
        <v>0.04</v>
      </c>
      <c r="K30" s="153">
        <v>0.04</v>
      </c>
      <c r="L30" s="153">
        <v>0.01</v>
      </c>
      <c r="M30" s="153">
        <v>26.72</v>
      </c>
      <c r="N30" s="19" t="s">
        <v>457</v>
      </c>
      <c r="O30" s="19" t="s">
        <v>457</v>
      </c>
      <c r="P30" s="19" t="s">
        <v>456</v>
      </c>
      <c r="Q30" s="19" t="s">
        <v>457</v>
      </c>
      <c r="R30" s="19" t="s">
        <v>457</v>
      </c>
      <c r="S30" s="19" t="s">
        <v>457</v>
      </c>
      <c r="T30" s="19" t="s">
        <v>457</v>
      </c>
      <c r="U30" s="19" t="s">
        <v>457</v>
      </c>
      <c r="V30" s="19" t="s">
        <v>457</v>
      </c>
      <c r="W30" s="19" t="s">
        <v>457</v>
      </c>
      <c r="X30" s="19" t="s">
        <v>457</v>
      </c>
      <c r="Y30" s="19" t="s">
        <v>457</v>
      </c>
      <c r="Z30" s="19" t="s">
        <v>457</v>
      </c>
      <c r="AA30" s="19" t="s">
        <v>457</v>
      </c>
      <c r="AB30" s="19" t="s">
        <v>457</v>
      </c>
      <c r="AC30" s="19" t="s">
        <v>457</v>
      </c>
      <c r="AD30" s="19" t="s">
        <v>457</v>
      </c>
      <c r="AE30" s="44"/>
      <c r="AF30" s="131">
        <v>16965</v>
      </c>
      <c r="AG30" s="19" t="s">
        <v>464</v>
      </c>
      <c r="AH30" s="19" t="s">
        <v>464</v>
      </c>
      <c r="AI30" s="131">
        <v>1097</v>
      </c>
      <c r="AJ30" s="19" t="s">
        <v>464</v>
      </c>
      <c r="AK30" s="19" t="s">
        <v>455</v>
      </c>
      <c r="AL30" s="37" t="s">
        <v>83</v>
      </c>
    </row>
    <row r="31" spans="1:38" ht="26.25" customHeight="1" thickBot="1" x14ac:dyDescent="0.3">
      <c r="A31" s="51" t="s">
        <v>114</v>
      </c>
      <c r="B31" s="51" t="s">
        <v>123</v>
      </c>
      <c r="C31" s="52" t="s">
        <v>124</v>
      </c>
      <c r="D31" s="53" t="s">
        <v>454</v>
      </c>
      <c r="E31" s="152" t="s">
        <v>455</v>
      </c>
      <c r="F31" s="152" t="s">
        <v>443</v>
      </c>
      <c r="G31" s="153" t="s">
        <v>455</v>
      </c>
      <c r="H31" s="152" t="s">
        <v>455</v>
      </c>
      <c r="I31" s="152" t="s">
        <v>455</v>
      </c>
      <c r="J31" s="152" t="s">
        <v>455</v>
      </c>
      <c r="K31" s="153" t="s">
        <v>455</v>
      </c>
      <c r="L31" s="153" t="s">
        <v>455</v>
      </c>
      <c r="M31" s="153" t="s">
        <v>455</v>
      </c>
      <c r="N31" s="19" t="s">
        <v>457</v>
      </c>
      <c r="O31" s="19" t="s">
        <v>457</v>
      </c>
      <c r="P31" s="19" t="s">
        <v>456</v>
      </c>
      <c r="Q31" s="19" t="s">
        <v>457</v>
      </c>
      <c r="R31" s="19" t="s">
        <v>457</v>
      </c>
      <c r="S31" s="19" t="s">
        <v>457</v>
      </c>
      <c r="T31" s="19" t="s">
        <v>457</v>
      </c>
      <c r="U31" s="19" t="s">
        <v>457</v>
      </c>
      <c r="V31" s="19" t="s">
        <v>457</v>
      </c>
      <c r="W31" s="19" t="s">
        <v>457</v>
      </c>
      <c r="X31" s="19" t="s">
        <v>457</v>
      </c>
      <c r="Y31" s="19" t="s">
        <v>457</v>
      </c>
      <c r="Z31" s="19" t="s">
        <v>457</v>
      </c>
      <c r="AA31" s="19" t="s">
        <v>457</v>
      </c>
      <c r="AB31" s="19" t="s">
        <v>457</v>
      </c>
      <c r="AC31" s="19" t="s">
        <v>457</v>
      </c>
      <c r="AD31" s="19" t="s">
        <v>457</v>
      </c>
      <c r="AE31" s="44"/>
      <c r="AF31" s="19" t="s">
        <v>455</v>
      </c>
      <c r="AG31" s="19" t="s">
        <v>455</v>
      </c>
      <c r="AH31" s="19" t="s">
        <v>455</v>
      </c>
      <c r="AI31" s="19" t="s">
        <v>455</v>
      </c>
      <c r="AJ31" s="19" t="s">
        <v>455</v>
      </c>
      <c r="AK31" s="19" t="s">
        <v>455</v>
      </c>
      <c r="AL31" s="37" t="s">
        <v>83</v>
      </c>
    </row>
    <row r="32" spans="1:38" ht="26.25" customHeight="1" thickBot="1" x14ac:dyDescent="0.3">
      <c r="A32" s="51" t="s">
        <v>114</v>
      </c>
      <c r="B32" s="51" t="s">
        <v>125</v>
      </c>
      <c r="C32" s="52" t="s">
        <v>126</v>
      </c>
      <c r="D32" s="53" t="s">
        <v>454</v>
      </c>
      <c r="E32" s="152" t="s">
        <v>455</v>
      </c>
      <c r="F32" s="152" t="s">
        <v>455</v>
      </c>
      <c r="G32" s="153" t="s">
        <v>455</v>
      </c>
      <c r="H32" s="152" t="s">
        <v>455</v>
      </c>
      <c r="I32" s="152">
        <v>1.45</v>
      </c>
      <c r="J32" s="152">
        <v>11.02</v>
      </c>
      <c r="K32" s="153">
        <v>11.02</v>
      </c>
      <c r="L32" s="153" t="s">
        <v>457</v>
      </c>
      <c r="M32" s="153" t="s">
        <v>455</v>
      </c>
      <c r="N32" s="19" t="s">
        <v>457</v>
      </c>
      <c r="O32" s="19" t="s">
        <v>457</v>
      </c>
      <c r="P32" s="19" t="s">
        <v>456</v>
      </c>
      <c r="Q32" s="19" t="s">
        <v>457</v>
      </c>
      <c r="R32" s="19" t="s">
        <v>457</v>
      </c>
      <c r="S32" s="19" t="s">
        <v>457</v>
      </c>
      <c r="T32" s="19" t="s">
        <v>457</v>
      </c>
      <c r="U32" s="19" t="s">
        <v>457</v>
      </c>
      <c r="V32" s="19" t="s">
        <v>457</v>
      </c>
      <c r="W32" s="19" t="s">
        <v>457</v>
      </c>
      <c r="X32" s="19" t="s">
        <v>457</v>
      </c>
      <c r="Y32" s="19" t="s">
        <v>457</v>
      </c>
      <c r="Z32" s="19" t="s">
        <v>457</v>
      </c>
      <c r="AA32" s="19" t="s">
        <v>457</v>
      </c>
      <c r="AB32" s="19" t="s">
        <v>457</v>
      </c>
      <c r="AC32" s="19" t="s">
        <v>457</v>
      </c>
      <c r="AD32" s="19" t="s">
        <v>457</v>
      </c>
      <c r="AE32" s="44"/>
      <c r="AF32" s="19" t="s">
        <v>455</v>
      </c>
      <c r="AG32" s="19" t="s">
        <v>455</v>
      </c>
      <c r="AH32" s="19" t="s">
        <v>455</v>
      </c>
      <c r="AI32" s="19" t="s">
        <v>455</v>
      </c>
      <c r="AJ32" s="19" t="s">
        <v>455</v>
      </c>
      <c r="AK32" s="131" t="s">
        <v>545</v>
      </c>
      <c r="AL32" s="37" t="s">
        <v>546</v>
      </c>
    </row>
    <row r="33" spans="1:40" ht="26.25" customHeight="1" thickBot="1" x14ac:dyDescent="0.3">
      <c r="A33" s="51" t="s">
        <v>114</v>
      </c>
      <c r="B33" s="51" t="s">
        <v>128</v>
      </c>
      <c r="C33" s="52" t="s">
        <v>129</v>
      </c>
      <c r="D33" s="53" t="s">
        <v>454</v>
      </c>
      <c r="E33" s="152" t="s">
        <v>455</v>
      </c>
      <c r="F33" s="152" t="s">
        <v>455</v>
      </c>
      <c r="G33" s="153" t="s">
        <v>455</v>
      </c>
      <c r="H33" s="152" t="s">
        <v>455</v>
      </c>
      <c r="I33" s="152">
        <v>2.68</v>
      </c>
      <c r="J33" s="152">
        <v>4.96</v>
      </c>
      <c r="K33" s="153">
        <v>9.92</v>
      </c>
      <c r="L33" s="153" t="s">
        <v>455</v>
      </c>
      <c r="M33" s="153" t="s">
        <v>455</v>
      </c>
      <c r="N33" s="19" t="s">
        <v>457</v>
      </c>
      <c r="O33" s="19" t="s">
        <v>457</v>
      </c>
      <c r="P33" s="19" t="s">
        <v>456</v>
      </c>
      <c r="Q33" s="19" t="s">
        <v>457</v>
      </c>
      <c r="R33" s="19" t="s">
        <v>457</v>
      </c>
      <c r="S33" s="19" t="s">
        <v>457</v>
      </c>
      <c r="T33" s="19" t="s">
        <v>457</v>
      </c>
      <c r="U33" s="19" t="s">
        <v>457</v>
      </c>
      <c r="V33" s="19" t="s">
        <v>457</v>
      </c>
      <c r="W33" s="19" t="s">
        <v>457</v>
      </c>
      <c r="X33" s="19" t="s">
        <v>457</v>
      </c>
      <c r="Y33" s="19" t="s">
        <v>457</v>
      </c>
      <c r="Z33" s="19" t="s">
        <v>457</v>
      </c>
      <c r="AA33" s="19" t="s">
        <v>457</v>
      </c>
      <c r="AB33" s="19" t="s">
        <v>457</v>
      </c>
      <c r="AC33" s="19" t="s">
        <v>457</v>
      </c>
      <c r="AD33" s="19" t="s">
        <v>457</v>
      </c>
      <c r="AE33" s="44"/>
      <c r="AF33" s="19" t="s">
        <v>455</v>
      </c>
      <c r="AG33" s="19" t="s">
        <v>455</v>
      </c>
      <c r="AH33" s="19" t="s">
        <v>455</v>
      </c>
      <c r="AI33" s="19" t="s">
        <v>455</v>
      </c>
      <c r="AJ33" s="19" t="s">
        <v>455</v>
      </c>
      <c r="AK33" s="19" t="s">
        <v>443</v>
      </c>
      <c r="AL33" s="37" t="s">
        <v>518</v>
      </c>
    </row>
    <row r="34" spans="1:40" ht="26.25" customHeight="1" thickBot="1" x14ac:dyDescent="0.3">
      <c r="A34" s="51" t="s">
        <v>104</v>
      </c>
      <c r="B34" s="51" t="s">
        <v>130</v>
      </c>
      <c r="C34" s="52" t="s">
        <v>131</v>
      </c>
      <c r="D34" s="53" t="s">
        <v>454</v>
      </c>
      <c r="E34" s="152">
        <v>78.930000000000007</v>
      </c>
      <c r="F34" s="152">
        <v>3.19</v>
      </c>
      <c r="G34" s="153">
        <v>0.04</v>
      </c>
      <c r="H34" s="152">
        <v>0.05</v>
      </c>
      <c r="I34" s="152">
        <v>1.46</v>
      </c>
      <c r="J34" s="152">
        <v>1.5</v>
      </c>
      <c r="K34" s="153">
        <v>1.5</v>
      </c>
      <c r="L34" s="153">
        <v>1.1200000000000001</v>
      </c>
      <c r="M34" s="153">
        <v>17.87</v>
      </c>
      <c r="N34" s="19" t="s">
        <v>457</v>
      </c>
      <c r="O34" s="19" t="s">
        <v>457</v>
      </c>
      <c r="P34" s="19" t="s">
        <v>456</v>
      </c>
      <c r="Q34" s="19" t="s">
        <v>457</v>
      </c>
      <c r="R34" s="19" t="s">
        <v>457</v>
      </c>
      <c r="S34" s="19" t="s">
        <v>457</v>
      </c>
      <c r="T34" s="19" t="s">
        <v>457</v>
      </c>
      <c r="U34" s="19" t="s">
        <v>457</v>
      </c>
      <c r="V34" s="19" t="s">
        <v>457</v>
      </c>
      <c r="W34" s="19" t="s">
        <v>457</v>
      </c>
      <c r="X34" s="19" t="s">
        <v>457</v>
      </c>
      <c r="Y34" s="19" t="s">
        <v>457</v>
      </c>
      <c r="Z34" s="19" t="s">
        <v>457</v>
      </c>
      <c r="AA34" s="19" t="s">
        <v>457</v>
      </c>
      <c r="AB34" s="19" t="s">
        <v>457</v>
      </c>
      <c r="AC34" s="19" t="s">
        <v>457</v>
      </c>
      <c r="AD34" s="19" t="s">
        <v>457</v>
      </c>
      <c r="AE34" s="44"/>
      <c r="AF34" s="131">
        <v>79299</v>
      </c>
      <c r="AG34" s="19" t="s">
        <v>464</v>
      </c>
      <c r="AH34" s="19" t="s">
        <v>464</v>
      </c>
      <c r="AI34" s="131">
        <v>11886</v>
      </c>
      <c r="AJ34" s="19" t="s">
        <v>464</v>
      </c>
      <c r="AK34" s="19" t="s">
        <v>455</v>
      </c>
      <c r="AL34" s="37" t="s">
        <v>83</v>
      </c>
    </row>
    <row r="35" spans="1:40" s="4" customFormat="1" ht="26.25" customHeight="1" thickBot="1" x14ac:dyDescent="0.3">
      <c r="A35" s="51" t="s">
        <v>132</v>
      </c>
      <c r="B35" s="51" t="s">
        <v>133</v>
      </c>
      <c r="C35" s="52" t="s">
        <v>134</v>
      </c>
      <c r="D35" s="53" t="s">
        <v>458</v>
      </c>
      <c r="E35" s="152" t="s">
        <v>443</v>
      </c>
      <c r="F35" s="152" t="s">
        <v>443</v>
      </c>
      <c r="G35" s="153" t="s">
        <v>443</v>
      </c>
      <c r="H35" s="152" t="s">
        <v>443</v>
      </c>
      <c r="I35" s="152" t="s">
        <v>443</v>
      </c>
      <c r="J35" s="152" t="s">
        <v>443</v>
      </c>
      <c r="K35" s="153" t="s">
        <v>443</v>
      </c>
      <c r="L35" s="153" t="s">
        <v>443</v>
      </c>
      <c r="M35" s="153" t="s">
        <v>443</v>
      </c>
      <c r="N35" s="19" t="s">
        <v>457</v>
      </c>
      <c r="O35" s="19" t="s">
        <v>457</v>
      </c>
      <c r="P35" s="19" t="s">
        <v>456</v>
      </c>
      <c r="Q35" s="19" t="s">
        <v>457</v>
      </c>
      <c r="R35" s="19" t="s">
        <v>457</v>
      </c>
      <c r="S35" s="19" t="s">
        <v>457</v>
      </c>
      <c r="T35" s="19" t="s">
        <v>457</v>
      </c>
      <c r="U35" s="19" t="s">
        <v>457</v>
      </c>
      <c r="V35" s="19" t="s">
        <v>457</v>
      </c>
      <c r="W35" s="19" t="s">
        <v>457</v>
      </c>
      <c r="X35" s="19" t="s">
        <v>457</v>
      </c>
      <c r="Y35" s="19" t="s">
        <v>457</v>
      </c>
      <c r="Z35" s="19" t="s">
        <v>457</v>
      </c>
      <c r="AA35" s="19" t="s">
        <v>457</v>
      </c>
      <c r="AB35" s="19" t="s">
        <v>457</v>
      </c>
      <c r="AC35" s="19" t="s">
        <v>457</v>
      </c>
      <c r="AD35" s="19" t="s">
        <v>457</v>
      </c>
      <c r="AE35" s="44"/>
      <c r="AF35" s="19" t="s">
        <v>455</v>
      </c>
      <c r="AG35" s="19" t="s">
        <v>455</v>
      </c>
      <c r="AH35" s="19" t="s">
        <v>455</v>
      </c>
      <c r="AI35" s="19" t="s">
        <v>455</v>
      </c>
      <c r="AJ35" s="19" t="s">
        <v>455</v>
      </c>
      <c r="AK35" s="19" t="s">
        <v>455</v>
      </c>
      <c r="AL35" s="37" t="s">
        <v>83</v>
      </c>
      <c r="AM35" s="1"/>
      <c r="AN35" s="1"/>
    </row>
    <row r="36" spans="1:40" ht="26.25" customHeight="1" thickBot="1" x14ac:dyDescent="0.3">
      <c r="A36" s="51" t="s">
        <v>132</v>
      </c>
      <c r="B36" s="51" t="s">
        <v>135</v>
      </c>
      <c r="C36" s="52" t="s">
        <v>136</v>
      </c>
      <c r="D36" s="53" t="s">
        <v>454</v>
      </c>
      <c r="E36" s="152">
        <v>122.69</v>
      </c>
      <c r="F36" s="152">
        <v>3.68</v>
      </c>
      <c r="G36" s="153">
        <v>1.77</v>
      </c>
      <c r="H36" s="152" t="s">
        <v>457</v>
      </c>
      <c r="I36" s="152">
        <v>1.24</v>
      </c>
      <c r="J36" s="152">
        <v>1.35</v>
      </c>
      <c r="K36" s="153">
        <v>1.41</v>
      </c>
      <c r="L36" s="153">
        <v>0.68</v>
      </c>
      <c r="M36" s="153">
        <v>5.21</v>
      </c>
      <c r="N36" s="19" t="s">
        <v>457</v>
      </c>
      <c r="O36" s="19" t="s">
        <v>457</v>
      </c>
      <c r="P36" s="19" t="s">
        <v>456</v>
      </c>
      <c r="Q36" s="19" t="s">
        <v>457</v>
      </c>
      <c r="R36" s="19" t="s">
        <v>457</v>
      </c>
      <c r="S36" s="19" t="s">
        <v>457</v>
      </c>
      <c r="T36" s="19" t="s">
        <v>457</v>
      </c>
      <c r="U36" s="19" t="s">
        <v>457</v>
      </c>
      <c r="V36" s="19" t="s">
        <v>457</v>
      </c>
      <c r="W36" s="19" t="s">
        <v>457</v>
      </c>
      <c r="X36" s="19" t="s">
        <v>457</v>
      </c>
      <c r="Y36" s="19" t="s">
        <v>457</v>
      </c>
      <c r="Z36" s="19" t="s">
        <v>457</v>
      </c>
      <c r="AA36" s="19" t="s">
        <v>457</v>
      </c>
      <c r="AB36" s="19" t="s">
        <v>457</v>
      </c>
      <c r="AC36" s="19" t="s">
        <v>457</v>
      </c>
      <c r="AD36" s="19" t="s">
        <v>457</v>
      </c>
      <c r="AE36" s="44"/>
      <c r="AF36" s="131">
        <v>67031</v>
      </c>
      <c r="AG36" s="19" t="s">
        <v>464</v>
      </c>
      <c r="AH36" s="19" t="s">
        <v>464</v>
      </c>
      <c r="AI36" s="131">
        <v>4561</v>
      </c>
      <c r="AJ36" s="19" t="s">
        <v>464</v>
      </c>
      <c r="AK36" s="19" t="s">
        <v>455</v>
      </c>
      <c r="AL36" s="37" t="s">
        <v>83</v>
      </c>
    </row>
    <row r="37" spans="1:40" ht="26.25" customHeight="1" thickBot="1" x14ac:dyDescent="0.3">
      <c r="A37" s="51" t="s">
        <v>104</v>
      </c>
      <c r="B37" s="51" t="s">
        <v>137</v>
      </c>
      <c r="C37" s="52" t="s">
        <v>138</v>
      </c>
      <c r="D37" s="53" t="s">
        <v>459</v>
      </c>
      <c r="E37" s="152">
        <v>18.190000000000001</v>
      </c>
      <c r="F37" s="152">
        <v>0.98</v>
      </c>
      <c r="G37" s="153">
        <v>0.02</v>
      </c>
      <c r="H37" s="152">
        <v>0</v>
      </c>
      <c r="I37" s="152">
        <v>0.09</v>
      </c>
      <c r="J37" s="152">
        <v>0.09</v>
      </c>
      <c r="K37" s="153">
        <v>0.09</v>
      </c>
      <c r="L37" s="153">
        <v>0.04</v>
      </c>
      <c r="M37" s="153">
        <v>5.93</v>
      </c>
      <c r="N37" s="19" t="s">
        <v>457</v>
      </c>
      <c r="O37" s="19" t="s">
        <v>457</v>
      </c>
      <c r="P37" s="19" t="s">
        <v>456</v>
      </c>
      <c r="Q37" s="19" t="s">
        <v>457</v>
      </c>
      <c r="R37" s="19" t="s">
        <v>457</v>
      </c>
      <c r="S37" s="19" t="s">
        <v>457</v>
      </c>
      <c r="T37" s="19" t="s">
        <v>457</v>
      </c>
      <c r="U37" s="19" t="s">
        <v>457</v>
      </c>
      <c r="V37" s="19" t="s">
        <v>457</v>
      </c>
      <c r="W37" s="19" t="s">
        <v>457</v>
      </c>
      <c r="X37" s="19" t="s">
        <v>457</v>
      </c>
      <c r="Y37" s="19" t="s">
        <v>457</v>
      </c>
      <c r="Z37" s="19" t="s">
        <v>457</v>
      </c>
      <c r="AA37" s="19" t="s">
        <v>457</v>
      </c>
      <c r="AB37" s="19" t="s">
        <v>457</v>
      </c>
      <c r="AC37" s="19" t="s">
        <v>457</v>
      </c>
      <c r="AD37" s="19" t="s">
        <v>457</v>
      </c>
      <c r="AE37" s="44"/>
      <c r="AF37" s="131">
        <v>1065</v>
      </c>
      <c r="AG37" s="19" t="s">
        <v>464</v>
      </c>
      <c r="AH37" s="131">
        <v>205416</v>
      </c>
      <c r="AI37" s="19" t="s">
        <v>464</v>
      </c>
      <c r="AJ37" s="19" t="s">
        <v>464</v>
      </c>
      <c r="AK37" s="19" t="s">
        <v>455</v>
      </c>
      <c r="AL37" s="37" t="s">
        <v>83</v>
      </c>
    </row>
    <row r="38" spans="1:40" ht="26.25" customHeight="1" thickBot="1" x14ac:dyDescent="0.3">
      <c r="A38" s="51" t="s">
        <v>104</v>
      </c>
      <c r="B38" s="51" t="s">
        <v>139</v>
      </c>
      <c r="C38" s="52" t="s">
        <v>140</v>
      </c>
      <c r="D38" s="58" t="s">
        <v>454</v>
      </c>
      <c r="E38" s="152">
        <v>25.24</v>
      </c>
      <c r="F38" s="152">
        <v>46.05</v>
      </c>
      <c r="G38" s="153">
        <v>0.05</v>
      </c>
      <c r="H38" s="152">
        <v>0.1</v>
      </c>
      <c r="I38" s="152">
        <v>1.62</v>
      </c>
      <c r="J38" s="152">
        <v>1.74</v>
      </c>
      <c r="K38" s="153">
        <v>1.74</v>
      </c>
      <c r="L38" s="153">
        <v>0.45</v>
      </c>
      <c r="M38" s="153">
        <v>541.15</v>
      </c>
      <c r="N38" s="19" t="s">
        <v>457</v>
      </c>
      <c r="O38" s="19" t="s">
        <v>457</v>
      </c>
      <c r="P38" s="19" t="s">
        <v>456</v>
      </c>
      <c r="Q38" s="19" t="s">
        <v>457</v>
      </c>
      <c r="R38" s="19" t="s">
        <v>457</v>
      </c>
      <c r="S38" s="19" t="s">
        <v>457</v>
      </c>
      <c r="T38" s="19" t="s">
        <v>457</v>
      </c>
      <c r="U38" s="19" t="s">
        <v>457</v>
      </c>
      <c r="V38" s="19" t="s">
        <v>457</v>
      </c>
      <c r="W38" s="19" t="s">
        <v>457</v>
      </c>
      <c r="X38" s="19" t="s">
        <v>457</v>
      </c>
      <c r="Y38" s="19" t="s">
        <v>457</v>
      </c>
      <c r="Z38" s="19" t="s">
        <v>457</v>
      </c>
      <c r="AA38" s="19" t="s">
        <v>457</v>
      </c>
      <c r="AB38" s="19" t="s">
        <v>457</v>
      </c>
      <c r="AC38" s="19" t="s">
        <v>457</v>
      </c>
      <c r="AD38" s="19" t="s">
        <v>457</v>
      </c>
      <c r="AE38" s="44"/>
      <c r="AF38" s="131">
        <v>984</v>
      </c>
      <c r="AG38" s="19" t="s">
        <v>464</v>
      </c>
      <c r="AH38" s="131">
        <v>262</v>
      </c>
      <c r="AI38" s="131">
        <v>87</v>
      </c>
      <c r="AJ38" s="19" t="s">
        <v>464</v>
      </c>
      <c r="AK38" s="19" t="s">
        <v>455</v>
      </c>
      <c r="AL38" s="37" t="s">
        <v>83</v>
      </c>
    </row>
    <row r="39" spans="1:40" ht="26.25" customHeight="1" thickBot="1" x14ac:dyDescent="0.3">
      <c r="A39" s="51" t="s">
        <v>141</v>
      </c>
      <c r="B39" s="51" t="s">
        <v>142</v>
      </c>
      <c r="C39" s="52" t="s">
        <v>143</v>
      </c>
      <c r="D39" s="53" t="s">
        <v>454</v>
      </c>
      <c r="E39" s="152">
        <v>27.21</v>
      </c>
      <c r="F39" s="152">
        <v>1.4</v>
      </c>
      <c r="G39" s="153">
        <v>0.83</v>
      </c>
      <c r="H39" s="152">
        <v>0.19</v>
      </c>
      <c r="I39" s="152">
        <v>2.58</v>
      </c>
      <c r="J39" s="152">
        <v>2.5</v>
      </c>
      <c r="K39" s="153">
        <v>2.57</v>
      </c>
      <c r="L39" s="153">
        <v>0.93</v>
      </c>
      <c r="M39" s="153">
        <v>20.170000000000002</v>
      </c>
      <c r="N39" s="19" t="s">
        <v>457</v>
      </c>
      <c r="O39" s="19" t="s">
        <v>457</v>
      </c>
      <c r="P39" s="19" t="s">
        <v>456</v>
      </c>
      <c r="Q39" s="19" t="s">
        <v>457</v>
      </c>
      <c r="R39" s="19" t="s">
        <v>457</v>
      </c>
      <c r="S39" s="19" t="s">
        <v>457</v>
      </c>
      <c r="T39" s="19" t="s">
        <v>457</v>
      </c>
      <c r="U39" s="19" t="s">
        <v>457</v>
      </c>
      <c r="V39" s="19" t="s">
        <v>457</v>
      </c>
      <c r="W39" s="19" t="s">
        <v>457</v>
      </c>
      <c r="X39" s="19" t="s">
        <v>457</v>
      </c>
      <c r="Y39" s="19" t="s">
        <v>457</v>
      </c>
      <c r="Z39" s="19" t="s">
        <v>457</v>
      </c>
      <c r="AA39" s="19" t="s">
        <v>457</v>
      </c>
      <c r="AB39" s="19" t="s">
        <v>457</v>
      </c>
      <c r="AC39" s="19" t="s">
        <v>457</v>
      </c>
      <c r="AD39" s="19" t="s">
        <v>457</v>
      </c>
      <c r="AE39" s="44"/>
      <c r="AF39" s="131">
        <v>26360</v>
      </c>
      <c r="AG39" s="131">
        <v>3452</v>
      </c>
      <c r="AH39" s="131">
        <v>601837</v>
      </c>
      <c r="AI39" s="131">
        <v>21760</v>
      </c>
      <c r="AJ39" s="131">
        <v>90124</v>
      </c>
      <c r="AK39" s="19" t="s">
        <v>455</v>
      </c>
      <c r="AL39" s="37" t="s">
        <v>83</v>
      </c>
    </row>
    <row r="40" spans="1:40" ht="26.25" customHeight="1" thickBot="1" x14ac:dyDescent="0.3">
      <c r="A40" s="51" t="s">
        <v>104</v>
      </c>
      <c r="B40" s="51" t="s">
        <v>144</v>
      </c>
      <c r="C40" s="52" t="s">
        <v>145</v>
      </c>
      <c r="D40" s="53" t="s">
        <v>454</v>
      </c>
      <c r="E40" s="152">
        <v>21.18</v>
      </c>
      <c r="F40" s="152">
        <v>36.21</v>
      </c>
      <c r="G40" s="153">
        <v>0.02</v>
      </c>
      <c r="H40" s="152">
        <v>0.06</v>
      </c>
      <c r="I40" s="152">
        <v>2.82</v>
      </c>
      <c r="J40" s="152">
        <v>2.77</v>
      </c>
      <c r="K40" s="153">
        <v>2.77</v>
      </c>
      <c r="L40" s="153">
        <v>0.95</v>
      </c>
      <c r="M40" s="153">
        <v>586.17999999999995</v>
      </c>
      <c r="N40" s="19" t="s">
        <v>457</v>
      </c>
      <c r="O40" s="19" t="s">
        <v>457</v>
      </c>
      <c r="P40" s="19" t="s">
        <v>456</v>
      </c>
      <c r="Q40" s="19" t="s">
        <v>457</v>
      </c>
      <c r="R40" s="19" t="s">
        <v>457</v>
      </c>
      <c r="S40" s="19" t="s">
        <v>457</v>
      </c>
      <c r="T40" s="19" t="s">
        <v>457</v>
      </c>
      <c r="U40" s="19" t="s">
        <v>457</v>
      </c>
      <c r="V40" s="19" t="s">
        <v>457</v>
      </c>
      <c r="W40" s="19" t="s">
        <v>457</v>
      </c>
      <c r="X40" s="19" t="s">
        <v>457</v>
      </c>
      <c r="Y40" s="19" t="s">
        <v>457</v>
      </c>
      <c r="Z40" s="19" t="s">
        <v>457</v>
      </c>
      <c r="AA40" s="19" t="s">
        <v>457</v>
      </c>
      <c r="AB40" s="19" t="s">
        <v>457</v>
      </c>
      <c r="AC40" s="19" t="s">
        <v>457</v>
      </c>
      <c r="AD40" s="19" t="s">
        <v>457</v>
      </c>
      <c r="AE40" s="44"/>
      <c r="AF40" s="131">
        <v>134971</v>
      </c>
      <c r="AG40" s="19" t="s">
        <v>464</v>
      </c>
      <c r="AH40" s="131">
        <v>2635</v>
      </c>
      <c r="AI40" s="131">
        <v>12154</v>
      </c>
      <c r="AJ40" s="19" t="s">
        <v>464</v>
      </c>
      <c r="AK40" s="19" t="s">
        <v>455</v>
      </c>
      <c r="AL40" s="37" t="s">
        <v>83</v>
      </c>
    </row>
    <row r="41" spans="1:40" ht="26.25" customHeight="1" thickBot="1" x14ac:dyDescent="0.3">
      <c r="A41" s="51" t="s">
        <v>141</v>
      </c>
      <c r="B41" s="51" t="s">
        <v>146</v>
      </c>
      <c r="C41" s="52" t="s">
        <v>147</v>
      </c>
      <c r="D41" s="53" t="s">
        <v>454</v>
      </c>
      <c r="E41" s="152">
        <v>33.99</v>
      </c>
      <c r="F41" s="152">
        <v>93.81</v>
      </c>
      <c r="G41" s="153">
        <v>2.2400000000000002</v>
      </c>
      <c r="H41" s="152">
        <v>0.91</v>
      </c>
      <c r="I41" s="152">
        <v>66.290000000000006</v>
      </c>
      <c r="J41" s="152">
        <v>66.319999999999993</v>
      </c>
      <c r="K41" s="153">
        <v>70.209999999999994</v>
      </c>
      <c r="L41" s="153">
        <v>5.65</v>
      </c>
      <c r="M41" s="153">
        <v>446.42</v>
      </c>
      <c r="N41" s="19" t="s">
        <v>457</v>
      </c>
      <c r="O41" s="19" t="s">
        <v>457</v>
      </c>
      <c r="P41" s="19" t="s">
        <v>456</v>
      </c>
      <c r="Q41" s="19" t="s">
        <v>457</v>
      </c>
      <c r="R41" s="19" t="s">
        <v>457</v>
      </c>
      <c r="S41" s="19" t="s">
        <v>457</v>
      </c>
      <c r="T41" s="19" t="s">
        <v>457</v>
      </c>
      <c r="U41" s="19" t="s">
        <v>457</v>
      </c>
      <c r="V41" s="19" t="s">
        <v>457</v>
      </c>
      <c r="W41" s="19" t="s">
        <v>457</v>
      </c>
      <c r="X41" s="19" t="s">
        <v>457</v>
      </c>
      <c r="Y41" s="19" t="s">
        <v>457</v>
      </c>
      <c r="Z41" s="19" t="s">
        <v>457</v>
      </c>
      <c r="AA41" s="19" t="s">
        <v>457</v>
      </c>
      <c r="AB41" s="19" t="s">
        <v>457</v>
      </c>
      <c r="AC41" s="19" t="s">
        <v>457</v>
      </c>
      <c r="AD41" s="19" t="s">
        <v>457</v>
      </c>
      <c r="AE41" s="44"/>
      <c r="AF41" s="131">
        <v>35139</v>
      </c>
      <c r="AG41" s="131">
        <v>144</v>
      </c>
      <c r="AH41" s="131">
        <v>613641</v>
      </c>
      <c r="AI41" s="131">
        <v>95119</v>
      </c>
      <c r="AJ41" s="19" t="s">
        <v>464</v>
      </c>
      <c r="AK41" s="19" t="s">
        <v>455</v>
      </c>
      <c r="AL41" s="37" t="s">
        <v>83</v>
      </c>
    </row>
    <row r="42" spans="1:40" ht="26.25" customHeight="1" thickBot="1" x14ac:dyDescent="0.3">
      <c r="A42" s="51" t="s">
        <v>104</v>
      </c>
      <c r="B42" s="51" t="s">
        <v>148</v>
      </c>
      <c r="C42" s="52" t="s">
        <v>149</v>
      </c>
      <c r="D42" s="53" t="s">
        <v>454</v>
      </c>
      <c r="E42" s="152">
        <v>1.77</v>
      </c>
      <c r="F42" s="152">
        <v>21.43</v>
      </c>
      <c r="G42" s="153">
        <v>0.01</v>
      </c>
      <c r="H42" s="152">
        <v>0.02</v>
      </c>
      <c r="I42" s="152">
        <v>0.92</v>
      </c>
      <c r="J42" s="152">
        <v>1.24</v>
      </c>
      <c r="K42" s="153">
        <v>1.24</v>
      </c>
      <c r="L42" s="153">
        <v>0.11</v>
      </c>
      <c r="M42" s="153">
        <v>236.96</v>
      </c>
      <c r="N42" s="19" t="s">
        <v>457</v>
      </c>
      <c r="O42" s="19" t="s">
        <v>457</v>
      </c>
      <c r="P42" s="19" t="s">
        <v>456</v>
      </c>
      <c r="Q42" s="19" t="s">
        <v>457</v>
      </c>
      <c r="R42" s="19" t="s">
        <v>457</v>
      </c>
      <c r="S42" s="19" t="s">
        <v>457</v>
      </c>
      <c r="T42" s="19" t="s">
        <v>457</v>
      </c>
      <c r="U42" s="19" t="s">
        <v>457</v>
      </c>
      <c r="V42" s="19" t="s">
        <v>457</v>
      </c>
      <c r="W42" s="19" t="s">
        <v>457</v>
      </c>
      <c r="X42" s="19" t="s">
        <v>457</v>
      </c>
      <c r="Y42" s="19" t="s">
        <v>457</v>
      </c>
      <c r="Z42" s="19" t="s">
        <v>457</v>
      </c>
      <c r="AA42" s="19" t="s">
        <v>457</v>
      </c>
      <c r="AB42" s="19" t="s">
        <v>457</v>
      </c>
      <c r="AC42" s="19" t="s">
        <v>457</v>
      </c>
      <c r="AD42" s="19" t="s">
        <v>457</v>
      </c>
      <c r="AE42" s="44"/>
      <c r="AF42" s="131">
        <v>52002</v>
      </c>
      <c r="AG42" s="19" t="s">
        <v>464</v>
      </c>
      <c r="AH42" s="19" t="s">
        <v>464</v>
      </c>
      <c r="AI42" s="131">
        <v>4643</v>
      </c>
      <c r="AJ42" s="19" t="s">
        <v>464</v>
      </c>
      <c r="AK42" s="19" t="s">
        <v>455</v>
      </c>
      <c r="AL42" s="37" t="s">
        <v>83</v>
      </c>
    </row>
    <row r="43" spans="1:40" ht="26.25" customHeight="1" thickBot="1" x14ac:dyDescent="0.3">
      <c r="A43" s="51" t="s">
        <v>141</v>
      </c>
      <c r="B43" s="51" t="s">
        <v>150</v>
      </c>
      <c r="C43" s="52" t="s">
        <v>151</v>
      </c>
      <c r="D43" s="53" t="s">
        <v>454</v>
      </c>
      <c r="E43" s="152">
        <v>3.64</v>
      </c>
      <c r="F43" s="152">
        <v>0.22</v>
      </c>
      <c r="G43" s="153">
        <v>0.18</v>
      </c>
      <c r="H43" s="152">
        <v>0.02</v>
      </c>
      <c r="I43" s="152">
        <v>0.5</v>
      </c>
      <c r="J43" s="152">
        <v>0.65</v>
      </c>
      <c r="K43" s="153">
        <v>0.93</v>
      </c>
      <c r="L43" s="153">
        <v>0.04</v>
      </c>
      <c r="M43" s="153">
        <v>2.73</v>
      </c>
      <c r="N43" s="19" t="s">
        <v>457</v>
      </c>
      <c r="O43" s="19" t="s">
        <v>457</v>
      </c>
      <c r="P43" s="19" t="s">
        <v>456</v>
      </c>
      <c r="Q43" s="19" t="s">
        <v>457</v>
      </c>
      <c r="R43" s="19" t="s">
        <v>457</v>
      </c>
      <c r="S43" s="19" t="s">
        <v>457</v>
      </c>
      <c r="T43" s="19" t="s">
        <v>457</v>
      </c>
      <c r="U43" s="19" t="s">
        <v>457</v>
      </c>
      <c r="V43" s="19" t="s">
        <v>457</v>
      </c>
      <c r="W43" s="19" t="s">
        <v>457</v>
      </c>
      <c r="X43" s="19" t="s">
        <v>457</v>
      </c>
      <c r="Y43" s="19" t="s">
        <v>457</v>
      </c>
      <c r="Z43" s="19" t="s">
        <v>457</v>
      </c>
      <c r="AA43" s="19" t="s">
        <v>457</v>
      </c>
      <c r="AB43" s="19" t="s">
        <v>457</v>
      </c>
      <c r="AC43" s="19" t="s">
        <v>457</v>
      </c>
      <c r="AD43" s="19" t="s">
        <v>457</v>
      </c>
      <c r="AE43" s="44"/>
      <c r="AF43" s="131">
        <v>3688</v>
      </c>
      <c r="AG43" s="131">
        <v>562</v>
      </c>
      <c r="AH43" s="131">
        <v>74597</v>
      </c>
      <c r="AI43" s="131">
        <v>86303</v>
      </c>
      <c r="AJ43" s="19" t="s">
        <v>464</v>
      </c>
      <c r="AK43" s="19" t="s">
        <v>455</v>
      </c>
      <c r="AL43" s="37" t="s">
        <v>83</v>
      </c>
    </row>
    <row r="44" spans="1:40" ht="26.25" customHeight="1" thickBot="1" x14ac:dyDescent="0.3">
      <c r="A44" s="51" t="s">
        <v>104</v>
      </c>
      <c r="B44" s="51" t="s">
        <v>152</v>
      </c>
      <c r="C44" s="52" t="s">
        <v>153</v>
      </c>
      <c r="D44" s="53" t="s">
        <v>454</v>
      </c>
      <c r="E44" s="152">
        <v>47.37</v>
      </c>
      <c r="F44" s="152">
        <v>7.53</v>
      </c>
      <c r="G44" s="153">
        <v>0.03</v>
      </c>
      <c r="H44" s="152">
        <v>0.11</v>
      </c>
      <c r="I44" s="152">
        <v>3.63</v>
      </c>
      <c r="J44" s="152">
        <v>3.74</v>
      </c>
      <c r="K44" s="153">
        <v>3.74</v>
      </c>
      <c r="L44" s="153">
        <v>2.72</v>
      </c>
      <c r="M44" s="153">
        <v>81.13</v>
      </c>
      <c r="N44" s="19" t="s">
        <v>457</v>
      </c>
      <c r="O44" s="19" t="s">
        <v>457</v>
      </c>
      <c r="P44" s="19" t="s">
        <v>456</v>
      </c>
      <c r="Q44" s="19" t="s">
        <v>457</v>
      </c>
      <c r="R44" s="19" t="s">
        <v>457</v>
      </c>
      <c r="S44" s="19" t="s">
        <v>457</v>
      </c>
      <c r="T44" s="19" t="s">
        <v>457</v>
      </c>
      <c r="U44" s="19" t="s">
        <v>457</v>
      </c>
      <c r="V44" s="19" t="s">
        <v>457</v>
      </c>
      <c r="W44" s="19" t="s">
        <v>457</v>
      </c>
      <c r="X44" s="19" t="s">
        <v>457</v>
      </c>
      <c r="Y44" s="19" t="s">
        <v>457</v>
      </c>
      <c r="Z44" s="19" t="s">
        <v>457</v>
      </c>
      <c r="AA44" s="19" t="s">
        <v>457</v>
      </c>
      <c r="AB44" s="19" t="s">
        <v>457</v>
      </c>
      <c r="AC44" s="19" t="s">
        <v>457</v>
      </c>
      <c r="AD44" s="19" t="s">
        <v>457</v>
      </c>
      <c r="AE44" s="44"/>
      <c r="AF44" s="131">
        <v>176800</v>
      </c>
      <c r="AG44" s="19" t="s">
        <v>464</v>
      </c>
      <c r="AH44" s="131">
        <v>59</v>
      </c>
      <c r="AI44" s="131">
        <v>8101</v>
      </c>
      <c r="AJ44" s="19" t="s">
        <v>464</v>
      </c>
      <c r="AK44" s="19" t="s">
        <v>455</v>
      </c>
      <c r="AL44" s="37" t="s">
        <v>83</v>
      </c>
    </row>
    <row r="45" spans="1:40" ht="26.25" customHeight="1" thickBot="1" x14ac:dyDescent="0.3">
      <c r="A45" s="51" t="s">
        <v>104</v>
      </c>
      <c r="B45" s="51" t="s">
        <v>154</v>
      </c>
      <c r="C45" s="52" t="s">
        <v>155</v>
      </c>
      <c r="D45" s="53" t="s">
        <v>454</v>
      </c>
      <c r="E45" s="152">
        <v>2.93</v>
      </c>
      <c r="F45" s="152">
        <v>0.12</v>
      </c>
      <c r="G45" s="153">
        <v>0</v>
      </c>
      <c r="H45" s="152" t="s">
        <v>457</v>
      </c>
      <c r="I45" s="152">
        <v>0.02</v>
      </c>
      <c r="J45" s="152">
        <v>0.02</v>
      </c>
      <c r="K45" s="153">
        <v>0.02</v>
      </c>
      <c r="L45" s="153">
        <v>0.02</v>
      </c>
      <c r="M45" s="153">
        <v>0.14000000000000001</v>
      </c>
      <c r="N45" s="19" t="s">
        <v>457</v>
      </c>
      <c r="O45" s="19" t="s">
        <v>457</v>
      </c>
      <c r="P45" s="19" t="s">
        <v>456</v>
      </c>
      <c r="Q45" s="19" t="s">
        <v>457</v>
      </c>
      <c r="R45" s="19" t="s">
        <v>457</v>
      </c>
      <c r="S45" s="19" t="s">
        <v>457</v>
      </c>
      <c r="T45" s="19" t="s">
        <v>457</v>
      </c>
      <c r="U45" s="19" t="s">
        <v>457</v>
      </c>
      <c r="V45" s="19" t="s">
        <v>457</v>
      </c>
      <c r="W45" s="19" t="s">
        <v>457</v>
      </c>
      <c r="X45" s="19" t="s">
        <v>457</v>
      </c>
      <c r="Y45" s="19" t="s">
        <v>457</v>
      </c>
      <c r="Z45" s="19" t="s">
        <v>457</v>
      </c>
      <c r="AA45" s="19" t="s">
        <v>457</v>
      </c>
      <c r="AB45" s="19" t="s">
        <v>457</v>
      </c>
      <c r="AC45" s="19" t="s">
        <v>457</v>
      </c>
      <c r="AD45" s="19" t="s">
        <v>457</v>
      </c>
      <c r="AE45" s="44"/>
      <c r="AF45" s="131" t="s">
        <v>443</v>
      </c>
      <c r="AG45" s="19" t="s">
        <v>464</v>
      </c>
      <c r="AH45" s="19" t="s">
        <v>464</v>
      </c>
      <c r="AI45" s="131" t="s">
        <v>443</v>
      </c>
      <c r="AJ45" s="19" t="s">
        <v>464</v>
      </c>
      <c r="AK45" s="19" t="s">
        <v>455</v>
      </c>
      <c r="AL45" s="37" t="s">
        <v>519</v>
      </c>
    </row>
    <row r="46" spans="1:40" ht="26.25" customHeight="1" thickBot="1" x14ac:dyDescent="0.3">
      <c r="A46" s="51" t="s">
        <v>141</v>
      </c>
      <c r="B46" s="51" t="s">
        <v>156</v>
      </c>
      <c r="C46" s="52" t="s">
        <v>157</v>
      </c>
      <c r="D46" s="53" t="s">
        <v>460</v>
      </c>
      <c r="E46" s="152" t="s">
        <v>455</v>
      </c>
      <c r="F46" s="152" t="s">
        <v>455</v>
      </c>
      <c r="G46" s="153" t="s">
        <v>455</v>
      </c>
      <c r="H46" s="152" t="s">
        <v>455</v>
      </c>
      <c r="I46" s="152" t="s">
        <v>455</v>
      </c>
      <c r="J46" s="152" t="s">
        <v>455</v>
      </c>
      <c r="K46" s="153" t="s">
        <v>455</v>
      </c>
      <c r="L46" s="153" t="s">
        <v>455</v>
      </c>
      <c r="M46" s="153" t="s">
        <v>455</v>
      </c>
      <c r="N46" s="19" t="s">
        <v>457</v>
      </c>
      <c r="O46" s="19" t="s">
        <v>457</v>
      </c>
      <c r="P46" s="19" t="s">
        <v>456</v>
      </c>
      <c r="Q46" s="19" t="s">
        <v>457</v>
      </c>
      <c r="R46" s="19" t="s">
        <v>457</v>
      </c>
      <c r="S46" s="19" t="s">
        <v>457</v>
      </c>
      <c r="T46" s="19" t="s">
        <v>457</v>
      </c>
      <c r="U46" s="19" t="s">
        <v>457</v>
      </c>
      <c r="V46" s="19" t="s">
        <v>457</v>
      </c>
      <c r="W46" s="19" t="s">
        <v>457</v>
      </c>
      <c r="X46" s="19" t="s">
        <v>457</v>
      </c>
      <c r="Y46" s="19" t="s">
        <v>457</v>
      </c>
      <c r="Z46" s="19" t="s">
        <v>457</v>
      </c>
      <c r="AA46" s="19" t="s">
        <v>457</v>
      </c>
      <c r="AB46" s="19" t="s">
        <v>457</v>
      </c>
      <c r="AC46" s="19" t="s">
        <v>457</v>
      </c>
      <c r="AD46" s="19" t="s">
        <v>457</v>
      </c>
      <c r="AE46" s="44"/>
      <c r="AF46" s="19" t="s">
        <v>455</v>
      </c>
      <c r="AG46" s="19" t="s">
        <v>455</v>
      </c>
      <c r="AH46" s="19" t="s">
        <v>455</v>
      </c>
      <c r="AI46" s="19" t="s">
        <v>455</v>
      </c>
      <c r="AJ46" s="19" t="s">
        <v>455</v>
      </c>
      <c r="AK46" s="19" t="s">
        <v>455</v>
      </c>
      <c r="AL46" s="37" t="s">
        <v>83</v>
      </c>
    </row>
    <row r="47" spans="1:40" ht="26.25" customHeight="1" thickBot="1" x14ac:dyDescent="0.3">
      <c r="A47" s="51" t="s">
        <v>104</v>
      </c>
      <c r="B47" s="51" t="s">
        <v>158</v>
      </c>
      <c r="C47" s="52" t="s">
        <v>159</v>
      </c>
      <c r="D47" s="53" t="s">
        <v>454</v>
      </c>
      <c r="E47" s="152">
        <v>3.3</v>
      </c>
      <c r="F47" s="152">
        <v>0.27</v>
      </c>
      <c r="G47" s="153">
        <v>0.05</v>
      </c>
      <c r="H47" s="152">
        <v>0</v>
      </c>
      <c r="I47" s="152">
        <v>0.03</v>
      </c>
      <c r="J47" s="152">
        <v>0.04</v>
      </c>
      <c r="K47" s="153">
        <v>0.04</v>
      </c>
      <c r="L47" s="153">
        <v>0.03</v>
      </c>
      <c r="M47" s="153">
        <v>0.74</v>
      </c>
      <c r="N47" s="19" t="s">
        <v>457</v>
      </c>
      <c r="O47" s="19" t="s">
        <v>457</v>
      </c>
      <c r="P47" s="19" t="s">
        <v>456</v>
      </c>
      <c r="Q47" s="19" t="s">
        <v>457</v>
      </c>
      <c r="R47" s="19" t="s">
        <v>457</v>
      </c>
      <c r="S47" s="19" t="s">
        <v>457</v>
      </c>
      <c r="T47" s="19" t="s">
        <v>457</v>
      </c>
      <c r="U47" s="19" t="s">
        <v>457</v>
      </c>
      <c r="V47" s="19" t="s">
        <v>457</v>
      </c>
      <c r="W47" s="19" t="s">
        <v>457</v>
      </c>
      <c r="X47" s="19" t="s">
        <v>457</v>
      </c>
      <c r="Y47" s="19" t="s">
        <v>457</v>
      </c>
      <c r="Z47" s="19" t="s">
        <v>457</v>
      </c>
      <c r="AA47" s="19" t="s">
        <v>457</v>
      </c>
      <c r="AB47" s="19" t="s">
        <v>457</v>
      </c>
      <c r="AC47" s="19" t="s">
        <v>457</v>
      </c>
      <c r="AD47" s="19" t="s">
        <v>457</v>
      </c>
      <c r="AE47" s="44"/>
      <c r="AF47" s="131" t="s">
        <v>443</v>
      </c>
      <c r="AG47" s="19" t="s">
        <v>464</v>
      </c>
      <c r="AH47" s="131" t="s">
        <v>443</v>
      </c>
      <c r="AI47" s="131" t="s">
        <v>443</v>
      </c>
      <c r="AJ47" s="19" t="s">
        <v>464</v>
      </c>
      <c r="AK47" s="19" t="s">
        <v>455</v>
      </c>
      <c r="AL47" s="37" t="s">
        <v>520</v>
      </c>
    </row>
    <row r="48" spans="1:40" ht="26.25" customHeight="1" thickBot="1" x14ac:dyDescent="0.3">
      <c r="A48" s="51" t="s">
        <v>160</v>
      </c>
      <c r="B48" s="51" t="s">
        <v>161</v>
      </c>
      <c r="C48" s="52" t="s">
        <v>162</v>
      </c>
      <c r="D48" s="53" t="s">
        <v>454</v>
      </c>
      <c r="E48" s="152">
        <v>0.21</v>
      </c>
      <c r="F48" s="152">
        <v>0.05</v>
      </c>
      <c r="G48" s="153">
        <v>0.02</v>
      </c>
      <c r="H48" s="152" t="s">
        <v>455</v>
      </c>
      <c r="I48" s="152">
        <v>7.14</v>
      </c>
      <c r="J48" s="152">
        <v>56.26</v>
      </c>
      <c r="K48" s="153">
        <v>110.57</v>
      </c>
      <c r="L48" s="153">
        <v>0</v>
      </c>
      <c r="M48" s="153">
        <v>0.12</v>
      </c>
      <c r="N48" s="19" t="s">
        <v>457</v>
      </c>
      <c r="O48" s="19" t="s">
        <v>457</v>
      </c>
      <c r="P48" s="19" t="s">
        <v>456</v>
      </c>
      <c r="Q48" s="19" t="s">
        <v>457</v>
      </c>
      <c r="R48" s="19" t="s">
        <v>457</v>
      </c>
      <c r="S48" s="19" t="s">
        <v>457</v>
      </c>
      <c r="T48" s="19" t="s">
        <v>457</v>
      </c>
      <c r="U48" s="19" t="s">
        <v>457</v>
      </c>
      <c r="V48" s="19" t="s">
        <v>457</v>
      </c>
      <c r="W48" s="19" t="s">
        <v>457</v>
      </c>
      <c r="X48" s="19" t="s">
        <v>457</v>
      </c>
      <c r="Y48" s="19" t="s">
        <v>457</v>
      </c>
      <c r="Z48" s="19" t="s">
        <v>457</v>
      </c>
      <c r="AA48" s="19" t="s">
        <v>457</v>
      </c>
      <c r="AB48" s="19" t="s">
        <v>457</v>
      </c>
      <c r="AC48" s="19" t="s">
        <v>457</v>
      </c>
      <c r="AD48" s="19" t="s">
        <v>457</v>
      </c>
      <c r="AE48" s="44"/>
      <c r="AF48" s="19" t="s">
        <v>455</v>
      </c>
      <c r="AG48" s="19" t="s">
        <v>455</v>
      </c>
      <c r="AH48" s="19" t="s">
        <v>455</v>
      </c>
      <c r="AI48" s="19" t="s">
        <v>455</v>
      </c>
      <c r="AJ48" s="19" t="s">
        <v>455</v>
      </c>
      <c r="AK48" s="131">
        <v>1134</v>
      </c>
      <c r="AL48" s="37" t="s">
        <v>521</v>
      </c>
    </row>
    <row r="49" spans="1:38" ht="26.25" customHeight="1" thickBot="1" x14ac:dyDescent="0.3">
      <c r="A49" s="51" t="s">
        <v>160</v>
      </c>
      <c r="B49" s="51" t="s">
        <v>164</v>
      </c>
      <c r="C49" s="52" t="s">
        <v>165</v>
      </c>
      <c r="D49" s="53" t="s">
        <v>461</v>
      </c>
      <c r="E49" s="152" t="s">
        <v>455</v>
      </c>
      <c r="F49" s="152" t="s">
        <v>455</v>
      </c>
      <c r="G49" s="153" t="s">
        <v>455</v>
      </c>
      <c r="H49" s="152" t="s">
        <v>455</v>
      </c>
      <c r="I49" s="152" t="s">
        <v>455</v>
      </c>
      <c r="J49" s="152" t="s">
        <v>455</v>
      </c>
      <c r="K49" s="153" t="s">
        <v>455</v>
      </c>
      <c r="L49" s="153" t="s">
        <v>455</v>
      </c>
      <c r="M49" s="153" t="s">
        <v>455</v>
      </c>
      <c r="N49" s="19" t="s">
        <v>457</v>
      </c>
      <c r="O49" s="19" t="s">
        <v>457</v>
      </c>
      <c r="P49" s="19" t="s">
        <v>456</v>
      </c>
      <c r="Q49" s="19" t="s">
        <v>457</v>
      </c>
      <c r="R49" s="19" t="s">
        <v>457</v>
      </c>
      <c r="S49" s="19" t="s">
        <v>457</v>
      </c>
      <c r="T49" s="19" t="s">
        <v>457</v>
      </c>
      <c r="U49" s="19" t="s">
        <v>457</v>
      </c>
      <c r="V49" s="19" t="s">
        <v>457</v>
      </c>
      <c r="W49" s="19" t="s">
        <v>457</v>
      </c>
      <c r="X49" s="19" t="s">
        <v>457</v>
      </c>
      <c r="Y49" s="19" t="s">
        <v>457</v>
      </c>
      <c r="Z49" s="19" t="s">
        <v>457</v>
      </c>
      <c r="AA49" s="19" t="s">
        <v>457</v>
      </c>
      <c r="AB49" s="19" t="s">
        <v>457</v>
      </c>
      <c r="AC49" s="19" t="s">
        <v>457</v>
      </c>
      <c r="AD49" s="19" t="s">
        <v>457</v>
      </c>
      <c r="AE49" s="44"/>
      <c r="AF49" s="19" t="s">
        <v>455</v>
      </c>
      <c r="AG49" s="19" t="s">
        <v>455</v>
      </c>
      <c r="AH49" s="19" t="s">
        <v>455</v>
      </c>
      <c r="AI49" s="19" t="s">
        <v>455</v>
      </c>
      <c r="AJ49" s="19" t="s">
        <v>455</v>
      </c>
      <c r="AK49" s="19" t="s">
        <v>455</v>
      </c>
      <c r="AL49" s="37" t="s">
        <v>166</v>
      </c>
    </row>
    <row r="50" spans="1:38" ht="26.25" customHeight="1" thickBot="1" x14ac:dyDescent="0.3">
      <c r="A50" s="51" t="s">
        <v>160</v>
      </c>
      <c r="B50" s="51" t="s">
        <v>167</v>
      </c>
      <c r="C50" s="52" t="s">
        <v>168</v>
      </c>
      <c r="D50" s="53" t="s">
        <v>454</v>
      </c>
      <c r="E50" s="152" t="s">
        <v>455</v>
      </c>
      <c r="F50" s="152">
        <v>0</v>
      </c>
      <c r="G50" s="153">
        <v>7.75</v>
      </c>
      <c r="H50" s="152">
        <v>0</v>
      </c>
      <c r="I50" s="152">
        <v>0.02</v>
      </c>
      <c r="J50" s="152">
        <v>0.04</v>
      </c>
      <c r="K50" s="153">
        <v>7.0000000000000007E-2</v>
      </c>
      <c r="L50" s="153" t="s">
        <v>455</v>
      </c>
      <c r="M50" s="153" t="s">
        <v>455</v>
      </c>
      <c r="N50" s="19" t="s">
        <v>457</v>
      </c>
      <c r="O50" s="19" t="s">
        <v>457</v>
      </c>
      <c r="P50" s="19" t="s">
        <v>456</v>
      </c>
      <c r="Q50" s="19" t="s">
        <v>457</v>
      </c>
      <c r="R50" s="19" t="s">
        <v>457</v>
      </c>
      <c r="S50" s="19" t="s">
        <v>457</v>
      </c>
      <c r="T50" s="19" t="s">
        <v>457</v>
      </c>
      <c r="U50" s="19" t="s">
        <v>457</v>
      </c>
      <c r="V50" s="19" t="s">
        <v>457</v>
      </c>
      <c r="W50" s="19" t="s">
        <v>457</v>
      </c>
      <c r="X50" s="19" t="s">
        <v>457</v>
      </c>
      <c r="Y50" s="19" t="s">
        <v>457</v>
      </c>
      <c r="Z50" s="19" t="s">
        <v>457</v>
      </c>
      <c r="AA50" s="19" t="s">
        <v>457</v>
      </c>
      <c r="AB50" s="19" t="s">
        <v>457</v>
      </c>
      <c r="AC50" s="19" t="s">
        <v>457</v>
      </c>
      <c r="AD50" s="19" t="s">
        <v>457</v>
      </c>
      <c r="AE50" s="44"/>
      <c r="AF50" s="19" t="s">
        <v>455</v>
      </c>
      <c r="AG50" s="19" t="s">
        <v>455</v>
      </c>
      <c r="AH50" s="19" t="s">
        <v>455</v>
      </c>
      <c r="AI50" s="19" t="s">
        <v>455</v>
      </c>
      <c r="AJ50" s="19" t="s">
        <v>455</v>
      </c>
      <c r="AK50" s="131">
        <v>596405</v>
      </c>
      <c r="AL50" s="37" t="s">
        <v>522</v>
      </c>
    </row>
    <row r="51" spans="1:38" ht="26.25" customHeight="1" thickBot="1" x14ac:dyDescent="0.3">
      <c r="A51" s="51" t="s">
        <v>160</v>
      </c>
      <c r="B51" s="51" t="s">
        <v>170</v>
      </c>
      <c r="C51" s="52" t="s">
        <v>171</v>
      </c>
      <c r="D51" s="53" t="s">
        <v>454</v>
      </c>
      <c r="E51" s="152">
        <v>0.82</v>
      </c>
      <c r="F51" s="152">
        <v>251.04</v>
      </c>
      <c r="G51" s="153">
        <v>7.17</v>
      </c>
      <c r="H51" s="152">
        <v>0.11</v>
      </c>
      <c r="I51" s="152">
        <v>2.4900000000000002</v>
      </c>
      <c r="J51" s="152">
        <v>7.27</v>
      </c>
      <c r="K51" s="153">
        <v>15.97</v>
      </c>
      <c r="L51" s="153" t="s">
        <v>455</v>
      </c>
      <c r="M51" s="153">
        <v>3.05</v>
      </c>
      <c r="N51" s="19" t="s">
        <v>457</v>
      </c>
      <c r="O51" s="19" t="s">
        <v>457</v>
      </c>
      <c r="P51" s="19" t="s">
        <v>456</v>
      </c>
      <c r="Q51" s="19" t="s">
        <v>457</v>
      </c>
      <c r="R51" s="19" t="s">
        <v>457</v>
      </c>
      <c r="S51" s="19" t="s">
        <v>457</v>
      </c>
      <c r="T51" s="19" t="s">
        <v>457</v>
      </c>
      <c r="U51" s="19" t="s">
        <v>457</v>
      </c>
      <c r="V51" s="19" t="s">
        <v>457</v>
      </c>
      <c r="W51" s="19" t="s">
        <v>457</v>
      </c>
      <c r="X51" s="19" t="s">
        <v>457</v>
      </c>
      <c r="Y51" s="19" t="s">
        <v>457</v>
      </c>
      <c r="Z51" s="19" t="s">
        <v>457</v>
      </c>
      <c r="AA51" s="19" t="s">
        <v>457</v>
      </c>
      <c r="AB51" s="19" t="s">
        <v>457</v>
      </c>
      <c r="AC51" s="19" t="s">
        <v>457</v>
      </c>
      <c r="AD51" s="19" t="s">
        <v>457</v>
      </c>
      <c r="AE51" s="44"/>
      <c r="AF51" s="19" t="s">
        <v>455</v>
      </c>
      <c r="AG51" s="19" t="s">
        <v>455</v>
      </c>
      <c r="AH51" s="19" t="s">
        <v>455</v>
      </c>
      <c r="AI51" s="19" t="s">
        <v>455</v>
      </c>
      <c r="AJ51" s="19" t="s">
        <v>455</v>
      </c>
      <c r="AK51" s="131" t="s">
        <v>540</v>
      </c>
      <c r="AL51" s="37" t="s">
        <v>523</v>
      </c>
    </row>
    <row r="52" spans="1:38" ht="26.25" customHeight="1" thickBot="1" x14ac:dyDescent="0.3">
      <c r="A52" s="51" t="s">
        <v>160</v>
      </c>
      <c r="B52" s="51" t="s">
        <v>173</v>
      </c>
      <c r="C52" s="52" t="s">
        <v>174</v>
      </c>
      <c r="D52" s="53" t="s">
        <v>454</v>
      </c>
      <c r="E52" s="152">
        <v>3.57</v>
      </c>
      <c r="F52" s="152">
        <v>6.23</v>
      </c>
      <c r="G52" s="153">
        <v>10.130000000000001</v>
      </c>
      <c r="H52" s="152">
        <v>0.04</v>
      </c>
      <c r="I52" s="152">
        <v>0.28000000000000003</v>
      </c>
      <c r="J52" s="152">
        <v>0.42</v>
      </c>
      <c r="K52" s="153">
        <v>0.56000000000000005</v>
      </c>
      <c r="L52" s="153" t="s">
        <v>455</v>
      </c>
      <c r="M52" s="153">
        <v>4.43</v>
      </c>
      <c r="N52" s="19" t="s">
        <v>457</v>
      </c>
      <c r="O52" s="19" t="s">
        <v>457</v>
      </c>
      <c r="P52" s="19" t="s">
        <v>456</v>
      </c>
      <c r="Q52" s="19" t="s">
        <v>457</v>
      </c>
      <c r="R52" s="19" t="s">
        <v>457</v>
      </c>
      <c r="S52" s="19" t="s">
        <v>457</v>
      </c>
      <c r="T52" s="19" t="s">
        <v>457</v>
      </c>
      <c r="U52" s="19" t="s">
        <v>457</v>
      </c>
      <c r="V52" s="19" t="s">
        <v>457</v>
      </c>
      <c r="W52" s="19" t="s">
        <v>457</v>
      </c>
      <c r="X52" s="19" t="s">
        <v>457</v>
      </c>
      <c r="Y52" s="19" t="s">
        <v>457</v>
      </c>
      <c r="Z52" s="19" t="s">
        <v>457</v>
      </c>
      <c r="AA52" s="19" t="s">
        <v>457</v>
      </c>
      <c r="AB52" s="19" t="s">
        <v>457</v>
      </c>
      <c r="AC52" s="19" t="s">
        <v>457</v>
      </c>
      <c r="AD52" s="19" t="s">
        <v>457</v>
      </c>
      <c r="AE52" s="44"/>
      <c r="AF52" s="19" t="s">
        <v>455</v>
      </c>
      <c r="AG52" s="19" t="s">
        <v>455</v>
      </c>
      <c r="AH52" s="19" t="s">
        <v>455</v>
      </c>
      <c r="AI52" s="19" t="s">
        <v>455</v>
      </c>
      <c r="AJ52" s="19" t="s">
        <v>455</v>
      </c>
      <c r="AK52" s="131">
        <v>4564</v>
      </c>
      <c r="AL52" s="37" t="s">
        <v>524</v>
      </c>
    </row>
    <row r="53" spans="1:38" ht="35" thickBot="1" x14ac:dyDescent="0.3">
      <c r="A53" s="51" t="s">
        <v>160</v>
      </c>
      <c r="B53" s="51" t="s">
        <v>176</v>
      </c>
      <c r="C53" s="52" t="s">
        <v>177</v>
      </c>
      <c r="D53" s="53" t="s">
        <v>454</v>
      </c>
      <c r="E53" s="152" t="s">
        <v>455</v>
      </c>
      <c r="F53" s="152">
        <v>49.69</v>
      </c>
      <c r="G53" s="153" t="s">
        <v>455</v>
      </c>
      <c r="H53" s="152" t="s">
        <v>455</v>
      </c>
      <c r="I53" s="152" t="s">
        <v>455</v>
      </c>
      <c r="J53" s="152" t="s">
        <v>455</v>
      </c>
      <c r="K53" s="153" t="s">
        <v>455</v>
      </c>
      <c r="L53" s="153" t="s">
        <v>455</v>
      </c>
      <c r="M53" s="153" t="s">
        <v>455</v>
      </c>
      <c r="N53" s="19" t="s">
        <v>457</v>
      </c>
      <c r="O53" s="19" t="s">
        <v>457</v>
      </c>
      <c r="P53" s="19" t="s">
        <v>456</v>
      </c>
      <c r="Q53" s="19" t="s">
        <v>457</v>
      </c>
      <c r="R53" s="19" t="s">
        <v>457</v>
      </c>
      <c r="S53" s="19" t="s">
        <v>457</v>
      </c>
      <c r="T53" s="19" t="s">
        <v>457</v>
      </c>
      <c r="U53" s="19" t="s">
        <v>457</v>
      </c>
      <c r="V53" s="19" t="s">
        <v>457</v>
      </c>
      <c r="W53" s="19" t="s">
        <v>457</v>
      </c>
      <c r="X53" s="19" t="s">
        <v>457</v>
      </c>
      <c r="Y53" s="19" t="s">
        <v>457</v>
      </c>
      <c r="Z53" s="19" t="s">
        <v>457</v>
      </c>
      <c r="AA53" s="19" t="s">
        <v>457</v>
      </c>
      <c r="AB53" s="19" t="s">
        <v>457</v>
      </c>
      <c r="AC53" s="19" t="s">
        <v>457</v>
      </c>
      <c r="AD53" s="19" t="s">
        <v>457</v>
      </c>
      <c r="AE53" s="44"/>
      <c r="AF53" s="19" t="s">
        <v>455</v>
      </c>
      <c r="AG53" s="19" t="s">
        <v>455</v>
      </c>
      <c r="AH53" s="19" t="s">
        <v>455</v>
      </c>
      <c r="AI53" s="19" t="s">
        <v>455</v>
      </c>
      <c r="AJ53" s="19" t="s">
        <v>455</v>
      </c>
      <c r="AK53" s="19" t="s">
        <v>443</v>
      </c>
      <c r="AL53" s="37" t="s">
        <v>525</v>
      </c>
    </row>
    <row r="54" spans="1:38" ht="46.5" thickBot="1" x14ac:dyDescent="0.3">
      <c r="A54" s="51" t="s">
        <v>160</v>
      </c>
      <c r="B54" s="51" t="s">
        <v>179</v>
      </c>
      <c r="C54" s="52" t="s">
        <v>180</v>
      </c>
      <c r="D54" s="53" t="s">
        <v>454</v>
      </c>
      <c r="E54" s="152">
        <v>0</v>
      </c>
      <c r="F54" s="152">
        <v>36.4</v>
      </c>
      <c r="G54" s="153">
        <v>8.67</v>
      </c>
      <c r="H54" s="152">
        <v>0.01</v>
      </c>
      <c r="I54" s="152">
        <v>0</v>
      </c>
      <c r="J54" s="152">
        <v>0</v>
      </c>
      <c r="K54" s="153">
        <v>0</v>
      </c>
      <c r="L54" s="153" t="s">
        <v>455</v>
      </c>
      <c r="M54" s="153">
        <v>0</v>
      </c>
      <c r="N54" s="19" t="s">
        <v>457</v>
      </c>
      <c r="O54" s="19" t="s">
        <v>457</v>
      </c>
      <c r="P54" s="19" t="s">
        <v>456</v>
      </c>
      <c r="Q54" s="19" t="s">
        <v>457</v>
      </c>
      <c r="R54" s="19" t="s">
        <v>457</v>
      </c>
      <c r="S54" s="19" t="s">
        <v>457</v>
      </c>
      <c r="T54" s="19" t="s">
        <v>457</v>
      </c>
      <c r="U54" s="19" t="s">
        <v>457</v>
      </c>
      <c r="V54" s="19" t="s">
        <v>457</v>
      </c>
      <c r="W54" s="19" t="s">
        <v>457</v>
      </c>
      <c r="X54" s="19" t="s">
        <v>457</v>
      </c>
      <c r="Y54" s="19" t="s">
        <v>457</v>
      </c>
      <c r="Z54" s="19" t="s">
        <v>457</v>
      </c>
      <c r="AA54" s="19" t="s">
        <v>457</v>
      </c>
      <c r="AB54" s="19" t="s">
        <v>457</v>
      </c>
      <c r="AC54" s="19" t="s">
        <v>457</v>
      </c>
      <c r="AD54" s="19" t="s">
        <v>457</v>
      </c>
      <c r="AE54" s="44"/>
      <c r="AF54" s="19" t="s">
        <v>455</v>
      </c>
      <c r="AG54" s="19" t="s">
        <v>455</v>
      </c>
      <c r="AH54" s="19" t="s">
        <v>455</v>
      </c>
      <c r="AI54" s="19" t="s">
        <v>455</v>
      </c>
      <c r="AJ54" s="19" t="s">
        <v>455</v>
      </c>
      <c r="AK54" s="131" t="s">
        <v>541</v>
      </c>
      <c r="AL54" s="37" t="s">
        <v>526</v>
      </c>
    </row>
    <row r="55" spans="1:38" ht="26.25" customHeight="1" thickBot="1" x14ac:dyDescent="0.3">
      <c r="A55" s="51" t="s">
        <v>160</v>
      </c>
      <c r="B55" s="51" t="s">
        <v>182</v>
      </c>
      <c r="C55" s="52" t="s">
        <v>183</v>
      </c>
      <c r="D55" s="53" t="s">
        <v>454</v>
      </c>
      <c r="E55" s="152">
        <v>3.08</v>
      </c>
      <c r="F55" s="152">
        <v>53.07</v>
      </c>
      <c r="G55" s="153">
        <v>37.44</v>
      </c>
      <c r="H55" s="152">
        <v>0.08</v>
      </c>
      <c r="I55" s="152">
        <v>4.62</v>
      </c>
      <c r="J55" s="152">
        <v>4.6500000000000004</v>
      </c>
      <c r="K55" s="153">
        <v>4.99</v>
      </c>
      <c r="L55" s="153">
        <v>1.25</v>
      </c>
      <c r="M55" s="153">
        <v>77.56</v>
      </c>
      <c r="N55" s="19" t="s">
        <v>457</v>
      </c>
      <c r="O55" s="19" t="s">
        <v>457</v>
      </c>
      <c r="P55" s="19" t="s">
        <v>456</v>
      </c>
      <c r="Q55" s="19" t="s">
        <v>457</v>
      </c>
      <c r="R55" s="19" t="s">
        <v>457</v>
      </c>
      <c r="S55" s="19" t="s">
        <v>457</v>
      </c>
      <c r="T55" s="19" t="s">
        <v>457</v>
      </c>
      <c r="U55" s="19" t="s">
        <v>457</v>
      </c>
      <c r="V55" s="19" t="s">
        <v>457</v>
      </c>
      <c r="W55" s="19" t="s">
        <v>457</v>
      </c>
      <c r="X55" s="19" t="s">
        <v>457</v>
      </c>
      <c r="Y55" s="19" t="s">
        <v>457</v>
      </c>
      <c r="Z55" s="19" t="s">
        <v>457</v>
      </c>
      <c r="AA55" s="19" t="s">
        <v>457</v>
      </c>
      <c r="AB55" s="19" t="s">
        <v>457</v>
      </c>
      <c r="AC55" s="19" t="s">
        <v>457</v>
      </c>
      <c r="AD55" s="19" t="s">
        <v>457</v>
      </c>
      <c r="AE55" s="44"/>
      <c r="AF55" s="19" t="s">
        <v>455</v>
      </c>
      <c r="AG55" s="19" t="s">
        <v>455</v>
      </c>
      <c r="AH55" s="19" t="s">
        <v>455</v>
      </c>
      <c r="AI55" s="19" t="s">
        <v>455</v>
      </c>
      <c r="AJ55" s="19" t="s">
        <v>455</v>
      </c>
      <c r="AK55" s="19" t="s">
        <v>443</v>
      </c>
      <c r="AL55" s="37" t="s">
        <v>527</v>
      </c>
    </row>
    <row r="56" spans="1:38" ht="26.25" customHeight="1" thickBot="1" x14ac:dyDescent="0.3">
      <c r="A56" s="51" t="s">
        <v>160</v>
      </c>
      <c r="B56" s="51" t="s">
        <v>185</v>
      </c>
      <c r="C56" s="52" t="s">
        <v>186</v>
      </c>
      <c r="D56" s="53" t="s">
        <v>454</v>
      </c>
      <c r="E56" s="152" t="s">
        <v>455</v>
      </c>
      <c r="F56" s="152">
        <v>0.01</v>
      </c>
      <c r="G56" s="153" t="s">
        <v>455</v>
      </c>
      <c r="H56" s="152" t="s">
        <v>455</v>
      </c>
      <c r="I56" s="152" t="s">
        <v>455</v>
      </c>
      <c r="J56" s="152" t="s">
        <v>455</v>
      </c>
      <c r="K56" s="153" t="s">
        <v>455</v>
      </c>
      <c r="L56" s="153" t="s">
        <v>455</v>
      </c>
      <c r="M56" s="153" t="s">
        <v>455</v>
      </c>
      <c r="N56" s="19" t="s">
        <v>457</v>
      </c>
      <c r="O56" s="19" t="s">
        <v>457</v>
      </c>
      <c r="P56" s="19" t="s">
        <v>456</v>
      </c>
      <c r="Q56" s="19" t="s">
        <v>457</v>
      </c>
      <c r="R56" s="19" t="s">
        <v>457</v>
      </c>
      <c r="S56" s="19" t="s">
        <v>457</v>
      </c>
      <c r="T56" s="19" t="s">
        <v>457</v>
      </c>
      <c r="U56" s="19" t="s">
        <v>457</v>
      </c>
      <c r="V56" s="19" t="s">
        <v>457</v>
      </c>
      <c r="W56" s="19" t="s">
        <v>457</v>
      </c>
      <c r="X56" s="19" t="s">
        <v>457</v>
      </c>
      <c r="Y56" s="19" t="s">
        <v>457</v>
      </c>
      <c r="Z56" s="19" t="s">
        <v>457</v>
      </c>
      <c r="AA56" s="19" t="s">
        <v>457</v>
      </c>
      <c r="AB56" s="19" t="s">
        <v>457</v>
      </c>
      <c r="AC56" s="19" t="s">
        <v>457</v>
      </c>
      <c r="AD56" s="19" t="s">
        <v>457</v>
      </c>
      <c r="AE56" s="44"/>
      <c r="AF56" s="19" t="s">
        <v>455</v>
      </c>
      <c r="AG56" s="19" t="s">
        <v>455</v>
      </c>
      <c r="AH56" s="19" t="s">
        <v>455</v>
      </c>
      <c r="AI56" s="19" t="s">
        <v>455</v>
      </c>
      <c r="AJ56" s="19" t="s">
        <v>455</v>
      </c>
      <c r="AK56" s="19" t="s">
        <v>443</v>
      </c>
      <c r="AL56" s="37" t="s">
        <v>528</v>
      </c>
    </row>
    <row r="57" spans="1:38" ht="26.25" customHeight="1" thickBot="1" x14ac:dyDescent="0.3">
      <c r="A57" s="51" t="s">
        <v>87</v>
      </c>
      <c r="B57" s="51" t="s">
        <v>187</v>
      </c>
      <c r="C57" s="52" t="s">
        <v>188</v>
      </c>
      <c r="D57" s="53" t="s">
        <v>454</v>
      </c>
      <c r="E57" s="152">
        <v>16.010000000000002</v>
      </c>
      <c r="F57" s="152">
        <v>0.44</v>
      </c>
      <c r="G57" s="153">
        <v>13.81</v>
      </c>
      <c r="H57" s="152">
        <v>0.43</v>
      </c>
      <c r="I57" s="152">
        <v>0.72</v>
      </c>
      <c r="J57" s="152">
        <v>1.18</v>
      </c>
      <c r="K57" s="153">
        <v>1.82</v>
      </c>
      <c r="L57" s="153" t="s">
        <v>455</v>
      </c>
      <c r="M57" s="153">
        <v>14.09</v>
      </c>
      <c r="N57" s="19" t="s">
        <v>457</v>
      </c>
      <c r="O57" s="19" t="s">
        <v>457</v>
      </c>
      <c r="P57" s="19" t="s">
        <v>456</v>
      </c>
      <c r="Q57" s="19" t="s">
        <v>457</v>
      </c>
      <c r="R57" s="19" t="s">
        <v>457</v>
      </c>
      <c r="S57" s="19" t="s">
        <v>457</v>
      </c>
      <c r="T57" s="19" t="s">
        <v>457</v>
      </c>
      <c r="U57" s="19" t="s">
        <v>457</v>
      </c>
      <c r="V57" s="19" t="s">
        <v>457</v>
      </c>
      <c r="W57" s="19" t="s">
        <v>457</v>
      </c>
      <c r="X57" s="19" t="s">
        <v>457</v>
      </c>
      <c r="Y57" s="19" t="s">
        <v>457</v>
      </c>
      <c r="Z57" s="19" t="s">
        <v>457</v>
      </c>
      <c r="AA57" s="19" t="s">
        <v>457</v>
      </c>
      <c r="AB57" s="19" t="s">
        <v>457</v>
      </c>
      <c r="AC57" s="19" t="s">
        <v>457</v>
      </c>
      <c r="AD57" s="19" t="s">
        <v>457</v>
      </c>
      <c r="AE57" s="44"/>
      <c r="AF57" s="19" t="s">
        <v>455</v>
      </c>
      <c r="AG57" s="19" t="s">
        <v>455</v>
      </c>
      <c r="AH57" s="19" t="s">
        <v>455</v>
      </c>
      <c r="AI57" s="19" t="s">
        <v>455</v>
      </c>
      <c r="AJ57" s="19" t="s">
        <v>455</v>
      </c>
      <c r="AK57" s="131">
        <v>12113</v>
      </c>
      <c r="AL57" s="37" t="s">
        <v>544</v>
      </c>
    </row>
    <row r="58" spans="1:38" ht="26.25" customHeight="1" thickBot="1" x14ac:dyDescent="0.3">
      <c r="A58" s="51" t="s">
        <v>87</v>
      </c>
      <c r="B58" s="51" t="s">
        <v>190</v>
      </c>
      <c r="C58" s="52" t="s">
        <v>191</v>
      </c>
      <c r="D58" s="53" t="s">
        <v>454</v>
      </c>
      <c r="E58" s="152">
        <v>2.27</v>
      </c>
      <c r="F58" s="152" t="s">
        <v>457</v>
      </c>
      <c r="G58" s="153">
        <v>0.54</v>
      </c>
      <c r="H58" s="152" t="s">
        <v>455</v>
      </c>
      <c r="I58" s="152">
        <v>0.25</v>
      </c>
      <c r="J58" s="152">
        <v>0.57999999999999996</v>
      </c>
      <c r="K58" s="153">
        <v>1.0900000000000001</v>
      </c>
      <c r="L58" s="153" t="s">
        <v>455</v>
      </c>
      <c r="M58" s="153">
        <v>0.71</v>
      </c>
      <c r="N58" s="19" t="s">
        <v>457</v>
      </c>
      <c r="O58" s="19" t="s">
        <v>457</v>
      </c>
      <c r="P58" s="19" t="s">
        <v>456</v>
      </c>
      <c r="Q58" s="19" t="s">
        <v>457</v>
      </c>
      <c r="R58" s="19" t="s">
        <v>457</v>
      </c>
      <c r="S58" s="19" t="s">
        <v>457</v>
      </c>
      <c r="T58" s="19" t="s">
        <v>457</v>
      </c>
      <c r="U58" s="19" t="s">
        <v>457</v>
      </c>
      <c r="V58" s="19" t="s">
        <v>457</v>
      </c>
      <c r="W58" s="19" t="s">
        <v>457</v>
      </c>
      <c r="X58" s="19" t="s">
        <v>457</v>
      </c>
      <c r="Y58" s="19" t="s">
        <v>457</v>
      </c>
      <c r="Z58" s="19" t="s">
        <v>457</v>
      </c>
      <c r="AA58" s="19" t="s">
        <v>457</v>
      </c>
      <c r="AB58" s="19" t="s">
        <v>457</v>
      </c>
      <c r="AC58" s="19" t="s">
        <v>457</v>
      </c>
      <c r="AD58" s="19" t="s">
        <v>457</v>
      </c>
      <c r="AE58" s="44"/>
      <c r="AF58" s="19" t="s">
        <v>455</v>
      </c>
      <c r="AG58" s="19" t="s">
        <v>455</v>
      </c>
      <c r="AH58" s="19" t="s">
        <v>455</v>
      </c>
      <c r="AI58" s="19" t="s">
        <v>455</v>
      </c>
      <c r="AJ58" s="19" t="s">
        <v>455</v>
      </c>
      <c r="AK58" s="131">
        <v>912</v>
      </c>
      <c r="AL58" s="37" t="s">
        <v>544</v>
      </c>
    </row>
    <row r="59" spans="1:38" ht="26.25" customHeight="1" thickBot="1" x14ac:dyDescent="0.3">
      <c r="A59" s="51" t="s">
        <v>87</v>
      </c>
      <c r="B59" s="66" t="s">
        <v>193</v>
      </c>
      <c r="C59" s="52" t="s">
        <v>194</v>
      </c>
      <c r="D59" s="53" t="s">
        <v>454</v>
      </c>
      <c r="E59" s="152">
        <v>0.55000000000000004</v>
      </c>
      <c r="F59" s="152">
        <v>0.13</v>
      </c>
      <c r="G59" s="153">
        <v>0.34</v>
      </c>
      <c r="H59" s="152" t="s">
        <v>455</v>
      </c>
      <c r="I59" s="152">
        <v>0.15</v>
      </c>
      <c r="J59" s="152">
        <v>0.16</v>
      </c>
      <c r="K59" s="153">
        <v>0.18</v>
      </c>
      <c r="L59" s="153" t="s">
        <v>455</v>
      </c>
      <c r="M59" s="153">
        <v>0.19</v>
      </c>
      <c r="N59" s="19" t="s">
        <v>457</v>
      </c>
      <c r="O59" s="19" t="s">
        <v>457</v>
      </c>
      <c r="P59" s="19" t="s">
        <v>456</v>
      </c>
      <c r="Q59" s="19" t="s">
        <v>457</v>
      </c>
      <c r="R59" s="19" t="s">
        <v>457</v>
      </c>
      <c r="S59" s="19" t="s">
        <v>457</v>
      </c>
      <c r="T59" s="19" t="s">
        <v>457</v>
      </c>
      <c r="U59" s="19" t="s">
        <v>457</v>
      </c>
      <c r="V59" s="19" t="s">
        <v>457</v>
      </c>
      <c r="W59" s="19" t="s">
        <v>457</v>
      </c>
      <c r="X59" s="19" t="s">
        <v>457</v>
      </c>
      <c r="Y59" s="19" t="s">
        <v>457</v>
      </c>
      <c r="Z59" s="19" t="s">
        <v>457</v>
      </c>
      <c r="AA59" s="19" t="s">
        <v>457</v>
      </c>
      <c r="AB59" s="19" t="s">
        <v>457</v>
      </c>
      <c r="AC59" s="19" t="s">
        <v>457</v>
      </c>
      <c r="AD59" s="19" t="s">
        <v>457</v>
      </c>
      <c r="AE59" s="44"/>
      <c r="AF59" s="19" t="s">
        <v>455</v>
      </c>
      <c r="AG59" s="19" t="s">
        <v>455</v>
      </c>
      <c r="AH59" s="19" t="s">
        <v>455</v>
      </c>
      <c r="AI59" s="19" t="s">
        <v>455</v>
      </c>
      <c r="AJ59" s="19" t="s">
        <v>455</v>
      </c>
      <c r="AK59" s="131">
        <v>3806</v>
      </c>
      <c r="AL59" s="37" t="s">
        <v>544</v>
      </c>
    </row>
    <row r="60" spans="1:38" ht="26.25" customHeight="1" thickBot="1" x14ac:dyDescent="0.3">
      <c r="A60" s="51" t="s">
        <v>87</v>
      </c>
      <c r="B60" s="66" t="s">
        <v>196</v>
      </c>
      <c r="C60" s="52" t="s">
        <v>197</v>
      </c>
      <c r="D60" s="130" t="s">
        <v>454</v>
      </c>
      <c r="E60" s="152">
        <v>0.87</v>
      </c>
      <c r="F60" s="152">
        <v>0.37</v>
      </c>
      <c r="G60" s="153">
        <v>0.05</v>
      </c>
      <c r="H60" s="152">
        <v>0.33</v>
      </c>
      <c r="I60" s="152">
        <v>7.64</v>
      </c>
      <c r="J60" s="152">
        <v>35.72</v>
      </c>
      <c r="K60" s="153">
        <v>78.62</v>
      </c>
      <c r="L60" s="153">
        <v>0</v>
      </c>
      <c r="M60" s="153">
        <v>0.56999999999999995</v>
      </c>
      <c r="N60" s="19" t="s">
        <v>457</v>
      </c>
      <c r="O60" s="19" t="s">
        <v>457</v>
      </c>
      <c r="P60" s="19" t="s">
        <v>456</v>
      </c>
      <c r="Q60" s="19" t="s">
        <v>457</v>
      </c>
      <c r="R60" s="19" t="s">
        <v>457</v>
      </c>
      <c r="S60" s="19" t="s">
        <v>457</v>
      </c>
      <c r="T60" s="19" t="s">
        <v>457</v>
      </c>
      <c r="U60" s="19" t="s">
        <v>457</v>
      </c>
      <c r="V60" s="19" t="s">
        <v>457</v>
      </c>
      <c r="W60" s="19" t="s">
        <v>457</v>
      </c>
      <c r="X60" s="19" t="s">
        <v>457</v>
      </c>
      <c r="Y60" s="19" t="s">
        <v>457</v>
      </c>
      <c r="Z60" s="19" t="s">
        <v>457</v>
      </c>
      <c r="AA60" s="19" t="s">
        <v>457</v>
      </c>
      <c r="AB60" s="19" t="s">
        <v>457</v>
      </c>
      <c r="AC60" s="19" t="s">
        <v>457</v>
      </c>
      <c r="AD60" s="19" t="s">
        <v>457</v>
      </c>
      <c r="AE60" s="44"/>
      <c r="AF60" s="19" t="s">
        <v>455</v>
      </c>
      <c r="AG60" s="19" t="s">
        <v>455</v>
      </c>
      <c r="AH60" s="19" t="s">
        <v>455</v>
      </c>
      <c r="AI60" s="19" t="s">
        <v>455</v>
      </c>
      <c r="AJ60" s="19" t="s">
        <v>455</v>
      </c>
      <c r="AK60" s="131">
        <v>40967</v>
      </c>
      <c r="AL60" s="37" t="s">
        <v>544</v>
      </c>
    </row>
    <row r="61" spans="1:38" ht="26.25" customHeight="1" thickBot="1" x14ac:dyDescent="0.3">
      <c r="A61" s="51" t="s">
        <v>87</v>
      </c>
      <c r="B61" s="66" t="s">
        <v>199</v>
      </c>
      <c r="C61" s="52" t="s">
        <v>200</v>
      </c>
      <c r="D61" s="53" t="s">
        <v>454</v>
      </c>
      <c r="E61" s="152" t="s">
        <v>455</v>
      </c>
      <c r="F61" s="152" t="s">
        <v>455</v>
      </c>
      <c r="G61" s="153" t="s">
        <v>455</v>
      </c>
      <c r="H61" s="152" t="s">
        <v>455</v>
      </c>
      <c r="I61" s="152">
        <v>326.16000000000003</v>
      </c>
      <c r="J61" s="152">
        <v>1631.2</v>
      </c>
      <c r="K61" s="153">
        <v>5436.03</v>
      </c>
      <c r="L61" s="153" t="s">
        <v>455</v>
      </c>
      <c r="M61" s="153" t="s">
        <v>455</v>
      </c>
      <c r="N61" s="19" t="s">
        <v>457</v>
      </c>
      <c r="O61" s="19" t="s">
        <v>457</v>
      </c>
      <c r="P61" s="19" t="s">
        <v>456</v>
      </c>
      <c r="Q61" s="19" t="s">
        <v>457</v>
      </c>
      <c r="R61" s="19" t="s">
        <v>457</v>
      </c>
      <c r="S61" s="19" t="s">
        <v>457</v>
      </c>
      <c r="T61" s="19" t="s">
        <v>457</v>
      </c>
      <c r="U61" s="19" t="s">
        <v>457</v>
      </c>
      <c r="V61" s="19" t="s">
        <v>457</v>
      </c>
      <c r="W61" s="19" t="s">
        <v>457</v>
      </c>
      <c r="X61" s="19" t="s">
        <v>457</v>
      </c>
      <c r="Y61" s="19" t="s">
        <v>457</v>
      </c>
      <c r="Z61" s="19" t="s">
        <v>457</v>
      </c>
      <c r="AA61" s="19" t="s">
        <v>457</v>
      </c>
      <c r="AB61" s="19" t="s">
        <v>457</v>
      </c>
      <c r="AC61" s="19" t="s">
        <v>457</v>
      </c>
      <c r="AD61" s="19" t="s">
        <v>457</v>
      </c>
      <c r="AE61" s="44"/>
      <c r="AF61" s="19" t="s">
        <v>455</v>
      </c>
      <c r="AG61" s="19" t="s">
        <v>455</v>
      </c>
      <c r="AH61" s="19" t="s">
        <v>455</v>
      </c>
      <c r="AI61" s="19" t="s">
        <v>455</v>
      </c>
      <c r="AJ61" s="19" t="s">
        <v>455</v>
      </c>
      <c r="AK61" s="131">
        <v>368295</v>
      </c>
      <c r="AL61" s="37" t="s">
        <v>544</v>
      </c>
    </row>
    <row r="62" spans="1:38" ht="26.25" customHeight="1" thickBot="1" x14ac:dyDescent="0.3">
      <c r="A62" s="51" t="s">
        <v>87</v>
      </c>
      <c r="B62" s="66" t="s">
        <v>202</v>
      </c>
      <c r="C62" s="52" t="s">
        <v>203</v>
      </c>
      <c r="D62" s="53" t="s">
        <v>462</v>
      </c>
      <c r="E62" s="152" t="s">
        <v>443</v>
      </c>
      <c r="F62" s="152" t="s">
        <v>443</v>
      </c>
      <c r="G62" s="153" t="s">
        <v>443</v>
      </c>
      <c r="H62" s="152" t="s">
        <v>443</v>
      </c>
      <c r="I62" s="152" t="s">
        <v>443</v>
      </c>
      <c r="J62" s="152" t="s">
        <v>443</v>
      </c>
      <c r="K62" s="153" t="s">
        <v>443</v>
      </c>
      <c r="L62" s="153" t="s">
        <v>455</v>
      </c>
      <c r="M62" s="153" t="s">
        <v>443</v>
      </c>
      <c r="N62" s="19" t="s">
        <v>457</v>
      </c>
      <c r="O62" s="19" t="s">
        <v>457</v>
      </c>
      <c r="P62" s="19" t="s">
        <v>456</v>
      </c>
      <c r="Q62" s="19" t="s">
        <v>457</v>
      </c>
      <c r="R62" s="19" t="s">
        <v>457</v>
      </c>
      <c r="S62" s="19" t="s">
        <v>457</v>
      </c>
      <c r="T62" s="19" t="s">
        <v>457</v>
      </c>
      <c r="U62" s="19" t="s">
        <v>457</v>
      </c>
      <c r="V62" s="19" t="s">
        <v>457</v>
      </c>
      <c r="W62" s="19" t="s">
        <v>457</v>
      </c>
      <c r="X62" s="19" t="s">
        <v>457</v>
      </c>
      <c r="Y62" s="19" t="s">
        <v>457</v>
      </c>
      <c r="Z62" s="19" t="s">
        <v>457</v>
      </c>
      <c r="AA62" s="19" t="s">
        <v>457</v>
      </c>
      <c r="AB62" s="19" t="s">
        <v>457</v>
      </c>
      <c r="AC62" s="19" t="s">
        <v>457</v>
      </c>
      <c r="AD62" s="19" t="s">
        <v>457</v>
      </c>
      <c r="AE62" s="44"/>
      <c r="AF62" s="19" t="s">
        <v>455</v>
      </c>
      <c r="AG62" s="19" t="s">
        <v>455</v>
      </c>
      <c r="AH62" s="19" t="s">
        <v>455</v>
      </c>
      <c r="AI62" s="19" t="s">
        <v>455</v>
      </c>
      <c r="AJ62" s="19" t="s">
        <v>455</v>
      </c>
      <c r="AK62" s="19" t="s">
        <v>455</v>
      </c>
      <c r="AL62" s="37" t="s">
        <v>204</v>
      </c>
    </row>
    <row r="63" spans="1:38" ht="26.25" customHeight="1" thickBot="1" x14ac:dyDescent="0.3">
      <c r="A63" s="51" t="s">
        <v>87</v>
      </c>
      <c r="B63" s="66" t="s">
        <v>205</v>
      </c>
      <c r="C63" s="52" t="s">
        <v>206</v>
      </c>
      <c r="D63" s="154" t="s">
        <v>454</v>
      </c>
      <c r="E63" s="152">
        <v>0.06</v>
      </c>
      <c r="F63" s="152">
        <v>0.13</v>
      </c>
      <c r="G63" s="153">
        <v>0.2</v>
      </c>
      <c r="H63" s="152">
        <v>0.26</v>
      </c>
      <c r="I63" s="152">
        <v>6.01</v>
      </c>
      <c r="J63" s="152">
        <v>12.26</v>
      </c>
      <c r="K63" s="153">
        <v>38.85</v>
      </c>
      <c r="L63" s="153" t="s">
        <v>455</v>
      </c>
      <c r="M63" s="153">
        <v>0.21</v>
      </c>
      <c r="N63" s="19" t="s">
        <v>457</v>
      </c>
      <c r="O63" s="19" t="s">
        <v>457</v>
      </c>
      <c r="P63" s="19" t="s">
        <v>456</v>
      </c>
      <c r="Q63" s="19" t="s">
        <v>457</v>
      </c>
      <c r="R63" s="19" t="s">
        <v>457</v>
      </c>
      <c r="S63" s="19" t="s">
        <v>457</v>
      </c>
      <c r="T63" s="19" t="s">
        <v>457</v>
      </c>
      <c r="U63" s="19" t="s">
        <v>457</v>
      </c>
      <c r="V63" s="19" t="s">
        <v>457</v>
      </c>
      <c r="W63" s="19" t="s">
        <v>457</v>
      </c>
      <c r="X63" s="19" t="s">
        <v>457</v>
      </c>
      <c r="Y63" s="19" t="s">
        <v>457</v>
      </c>
      <c r="Z63" s="19" t="s">
        <v>457</v>
      </c>
      <c r="AA63" s="19" t="s">
        <v>457</v>
      </c>
      <c r="AB63" s="19" t="s">
        <v>457</v>
      </c>
      <c r="AC63" s="19" t="s">
        <v>457</v>
      </c>
      <c r="AD63" s="19" t="s">
        <v>457</v>
      </c>
      <c r="AE63" s="44"/>
      <c r="AF63" s="19" t="s">
        <v>455</v>
      </c>
      <c r="AG63" s="19" t="s">
        <v>455</v>
      </c>
      <c r="AH63" s="19" t="s">
        <v>455</v>
      </c>
      <c r="AI63" s="19" t="s">
        <v>455</v>
      </c>
      <c r="AJ63" s="19" t="s">
        <v>455</v>
      </c>
      <c r="AK63" s="131">
        <v>2421</v>
      </c>
      <c r="AL63" s="37" t="s">
        <v>544</v>
      </c>
    </row>
    <row r="64" spans="1:38" ht="26.25" customHeight="1" thickBot="1" x14ac:dyDescent="0.3">
      <c r="A64" s="51" t="s">
        <v>87</v>
      </c>
      <c r="B64" s="66" t="s">
        <v>207</v>
      </c>
      <c r="C64" s="52" t="s">
        <v>208</v>
      </c>
      <c r="D64" s="53" t="s">
        <v>463</v>
      </c>
      <c r="E64" s="152" t="s">
        <v>443</v>
      </c>
      <c r="F64" s="152" t="s">
        <v>443</v>
      </c>
      <c r="G64" s="153" t="s">
        <v>443</v>
      </c>
      <c r="H64" s="152" t="s">
        <v>443</v>
      </c>
      <c r="I64" s="152" t="s">
        <v>443</v>
      </c>
      <c r="J64" s="152" t="s">
        <v>443</v>
      </c>
      <c r="K64" s="153" t="s">
        <v>443</v>
      </c>
      <c r="L64" s="153" t="s">
        <v>455</v>
      </c>
      <c r="M64" s="153" t="s">
        <v>443</v>
      </c>
      <c r="N64" s="19" t="s">
        <v>457</v>
      </c>
      <c r="O64" s="19" t="s">
        <v>457</v>
      </c>
      <c r="P64" s="19" t="s">
        <v>456</v>
      </c>
      <c r="Q64" s="19" t="s">
        <v>457</v>
      </c>
      <c r="R64" s="19" t="s">
        <v>457</v>
      </c>
      <c r="S64" s="19" t="s">
        <v>457</v>
      </c>
      <c r="T64" s="19" t="s">
        <v>457</v>
      </c>
      <c r="U64" s="19" t="s">
        <v>457</v>
      </c>
      <c r="V64" s="19" t="s">
        <v>457</v>
      </c>
      <c r="W64" s="19" t="s">
        <v>457</v>
      </c>
      <c r="X64" s="19" t="s">
        <v>457</v>
      </c>
      <c r="Y64" s="19" t="s">
        <v>457</v>
      </c>
      <c r="Z64" s="19" t="s">
        <v>457</v>
      </c>
      <c r="AA64" s="19" t="s">
        <v>457</v>
      </c>
      <c r="AB64" s="19" t="s">
        <v>457</v>
      </c>
      <c r="AC64" s="19" t="s">
        <v>457</v>
      </c>
      <c r="AD64" s="19" t="s">
        <v>457</v>
      </c>
      <c r="AE64" s="44"/>
      <c r="AF64" s="19" t="s">
        <v>455</v>
      </c>
      <c r="AG64" s="19" t="s">
        <v>455</v>
      </c>
      <c r="AH64" s="19" t="s">
        <v>455</v>
      </c>
      <c r="AI64" s="19" t="s">
        <v>455</v>
      </c>
      <c r="AJ64" s="19" t="s">
        <v>455</v>
      </c>
      <c r="AK64" s="19" t="s">
        <v>455</v>
      </c>
      <c r="AL64" s="37" t="s">
        <v>209</v>
      </c>
    </row>
    <row r="65" spans="1:38" ht="26.25" customHeight="1" thickBot="1" x14ac:dyDescent="0.3">
      <c r="A65" s="51" t="s">
        <v>87</v>
      </c>
      <c r="B65" s="51" t="s">
        <v>210</v>
      </c>
      <c r="C65" s="52" t="s">
        <v>211</v>
      </c>
      <c r="D65" s="53" t="s">
        <v>463</v>
      </c>
      <c r="E65" s="152" t="s">
        <v>443</v>
      </c>
      <c r="F65" s="152" t="s">
        <v>455</v>
      </c>
      <c r="G65" s="153" t="s">
        <v>455</v>
      </c>
      <c r="H65" s="152" t="s">
        <v>443</v>
      </c>
      <c r="I65" s="152" t="s">
        <v>455</v>
      </c>
      <c r="J65" s="152" t="s">
        <v>455</v>
      </c>
      <c r="K65" s="153" t="s">
        <v>455</v>
      </c>
      <c r="L65" s="153" t="s">
        <v>455</v>
      </c>
      <c r="M65" s="153" t="s">
        <v>455</v>
      </c>
      <c r="N65" s="19" t="s">
        <v>457</v>
      </c>
      <c r="O65" s="19" t="s">
        <v>457</v>
      </c>
      <c r="P65" s="19" t="s">
        <v>456</v>
      </c>
      <c r="Q65" s="19" t="s">
        <v>457</v>
      </c>
      <c r="R65" s="19" t="s">
        <v>457</v>
      </c>
      <c r="S65" s="19" t="s">
        <v>457</v>
      </c>
      <c r="T65" s="19" t="s">
        <v>457</v>
      </c>
      <c r="U65" s="19" t="s">
        <v>457</v>
      </c>
      <c r="V65" s="19" t="s">
        <v>457</v>
      </c>
      <c r="W65" s="19" t="s">
        <v>457</v>
      </c>
      <c r="X65" s="19" t="s">
        <v>457</v>
      </c>
      <c r="Y65" s="19" t="s">
        <v>457</v>
      </c>
      <c r="Z65" s="19" t="s">
        <v>457</v>
      </c>
      <c r="AA65" s="19" t="s">
        <v>457</v>
      </c>
      <c r="AB65" s="19" t="s">
        <v>457</v>
      </c>
      <c r="AC65" s="19" t="s">
        <v>457</v>
      </c>
      <c r="AD65" s="19" t="s">
        <v>457</v>
      </c>
      <c r="AE65" s="44"/>
      <c r="AF65" s="19" t="s">
        <v>455</v>
      </c>
      <c r="AG65" s="19" t="s">
        <v>455</v>
      </c>
      <c r="AH65" s="19" t="s">
        <v>455</v>
      </c>
      <c r="AI65" s="19" t="s">
        <v>455</v>
      </c>
      <c r="AJ65" s="19" t="s">
        <v>455</v>
      </c>
      <c r="AK65" s="19" t="s">
        <v>455</v>
      </c>
      <c r="AL65" s="37" t="s">
        <v>212</v>
      </c>
    </row>
    <row r="66" spans="1:38" ht="26.25" customHeight="1" thickBot="1" x14ac:dyDescent="0.3">
      <c r="A66" s="51" t="s">
        <v>87</v>
      </c>
      <c r="B66" s="51" t="s">
        <v>213</v>
      </c>
      <c r="C66" s="52" t="s">
        <v>214</v>
      </c>
      <c r="D66" s="53" t="s">
        <v>454</v>
      </c>
      <c r="E66" s="152" t="s">
        <v>464</v>
      </c>
      <c r="F66" s="152" t="s">
        <v>464</v>
      </c>
      <c r="G66" s="153" t="s">
        <v>464</v>
      </c>
      <c r="H66" s="152" t="s">
        <v>464</v>
      </c>
      <c r="I66" s="152" t="s">
        <v>464</v>
      </c>
      <c r="J66" s="152" t="s">
        <v>464</v>
      </c>
      <c r="K66" s="153" t="s">
        <v>464</v>
      </c>
      <c r="L66" s="153" t="s">
        <v>455</v>
      </c>
      <c r="M66" s="153" t="s">
        <v>464</v>
      </c>
      <c r="N66" s="19" t="s">
        <v>457</v>
      </c>
      <c r="O66" s="19" t="s">
        <v>457</v>
      </c>
      <c r="P66" s="19" t="s">
        <v>456</v>
      </c>
      <c r="Q66" s="19" t="s">
        <v>457</v>
      </c>
      <c r="R66" s="19" t="s">
        <v>457</v>
      </c>
      <c r="S66" s="19" t="s">
        <v>457</v>
      </c>
      <c r="T66" s="19" t="s">
        <v>457</v>
      </c>
      <c r="U66" s="19" t="s">
        <v>457</v>
      </c>
      <c r="V66" s="19" t="s">
        <v>457</v>
      </c>
      <c r="W66" s="19" t="s">
        <v>457</v>
      </c>
      <c r="X66" s="19" t="s">
        <v>457</v>
      </c>
      <c r="Y66" s="19" t="s">
        <v>457</v>
      </c>
      <c r="Z66" s="19" t="s">
        <v>457</v>
      </c>
      <c r="AA66" s="19" t="s">
        <v>457</v>
      </c>
      <c r="AB66" s="19" t="s">
        <v>457</v>
      </c>
      <c r="AC66" s="19" t="s">
        <v>457</v>
      </c>
      <c r="AD66" s="19" t="s">
        <v>457</v>
      </c>
      <c r="AE66" s="44"/>
      <c r="AF66" s="19" t="s">
        <v>455</v>
      </c>
      <c r="AG66" s="19" t="s">
        <v>455</v>
      </c>
      <c r="AH66" s="19" t="s">
        <v>455</v>
      </c>
      <c r="AI66" s="19" t="s">
        <v>455</v>
      </c>
      <c r="AJ66" s="19" t="s">
        <v>455</v>
      </c>
      <c r="AK66" s="19" t="s">
        <v>455</v>
      </c>
      <c r="AL66" s="37" t="s">
        <v>215</v>
      </c>
    </row>
    <row r="67" spans="1:38" ht="26.25" customHeight="1" thickBot="1" x14ac:dyDescent="0.3">
      <c r="A67" s="51" t="s">
        <v>87</v>
      </c>
      <c r="B67" s="51" t="s">
        <v>216</v>
      </c>
      <c r="C67" s="52" t="s">
        <v>217</v>
      </c>
      <c r="D67" s="53" t="s">
        <v>454</v>
      </c>
      <c r="E67" s="152" t="s">
        <v>464</v>
      </c>
      <c r="F67" s="152" t="s">
        <v>464</v>
      </c>
      <c r="G67" s="153" t="s">
        <v>464</v>
      </c>
      <c r="H67" s="152" t="s">
        <v>464</v>
      </c>
      <c r="I67" s="152" t="s">
        <v>464</v>
      </c>
      <c r="J67" s="152" t="s">
        <v>464</v>
      </c>
      <c r="K67" s="153" t="s">
        <v>464</v>
      </c>
      <c r="L67" s="153" t="s">
        <v>455</v>
      </c>
      <c r="M67" s="153" t="s">
        <v>464</v>
      </c>
      <c r="N67" s="19" t="s">
        <v>457</v>
      </c>
      <c r="O67" s="19" t="s">
        <v>457</v>
      </c>
      <c r="P67" s="19" t="s">
        <v>456</v>
      </c>
      <c r="Q67" s="19" t="s">
        <v>457</v>
      </c>
      <c r="R67" s="19" t="s">
        <v>457</v>
      </c>
      <c r="S67" s="19" t="s">
        <v>457</v>
      </c>
      <c r="T67" s="19" t="s">
        <v>457</v>
      </c>
      <c r="U67" s="19" t="s">
        <v>457</v>
      </c>
      <c r="V67" s="19" t="s">
        <v>457</v>
      </c>
      <c r="W67" s="19" t="s">
        <v>457</v>
      </c>
      <c r="X67" s="19" t="s">
        <v>457</v>
      </c>
      <c r="Y67" s="19" t="s">
        <v>457</v>
      </c>
      <c r="Z67" s="19" t="s">
        <v>457</v>
      </c>
      <c r="AA67" s="19" t="s">
        <v>457</v>
      </c>
      <c r="AB67" s="19" t="s">
        <v>457</v>
      </c>
      <c r="AC67" s="19" t="s">
        <v>457</v>
      </c>
      <c r="AD67" s="19" t="s">
        <v>457</v>
      </c>
      <c r="AE67" s="44"/>
      <c r="AF67" s="19" t="s">
        <v>455</v>
      </c>
      <c r="AG67" s="19" t="s">
        <v>455</v>
      </c>
      <c r="AH67" s="19" t="s">
        <v>455</v>
      </c>
      <c r="AI67" s="19" t="s">
        <v>455</v>
      </c>
      <c r="AJ67" s="19" t="s">
        <v>455</v>
      </c>
      <c r="AK67" s="19" t="s">
        <v>455</v>
      </c>
      <c r="AL67" s="37" t="s">
        <v>218</v>
      </c>
    </row>
    <row r="68" spans="1:38" ht="26.25" customHeight="1" thickBot="1" x14ac:dyDescent="0.3">
      <c r="A68" s="51" t="s">
        <v>87</v>
      </c>
      <c r="B68" s="51" t="s">
        <v>219</v>
      </c>
      <c r="C68" s="52" t="s">
        <v>220</v>
      </c>
      <c r="D68" s="53" t="s">
        <v>454</v>
      </c>
      <c r="E68" s="152" t="s">
        <v>443</v>
      </c>
      <c r="F68" s="152" t="s">
        <v>443</v>
      </c>
      <c r="G68" s="153" t="s">
        <v>443</v>
      </c>
      <c r="H68" s="152" t="s">
        <v>443</v>
      </c>
      <c r="I68" s="152" t="s">
        <v>443</v>
      </c>
      <c r="J68" s="152" t="s">
        <v>443</v>
      </c>
      <c r="K68" s="153" t="s">
        <v>443</v>
      </c>
      <c r="L68" s="153" t="s">
        <v>455</v>
      </c>
      <c r="M68" s="153" t="s">
        <v>443</v>
      </c>
      <c r="N68" s="19" t="s">
        <v>457</v>
      </c>
      <c r="O68" s="19" t="s">
        <v>457</v>
      </c>
      <c r="P68" s="19" t="s">
        <v>456</v>
      </c>
      <c r="Q68" s="19" t="s">
        <v>457</v>
      </c>
      <c r="R68" s="19" t="s">
        <v>457</v>
      </c>
      <c r="S68" s="19" t="s">
        <v>457</v>
      </c>
      <c r="T68" s="19" t="s">
        <v>457</v>
      </c>
      <c r="U68" s="19" t="s">
        <v>457</v>
      </c>
      <c r="V68" s="19" t="s">
        <v>457</v>
      </c>
      <c r="W68" s="19" t="s">
        <v>457</v>
      </c>
      <c r="X68" s="19" t="s">
        <v>457</v>
      </c>
      <c r="Y68" s="19" t="s">
        <v>457</v>
      </c>
      <c r="Z68" s="19" t="s">
        <v>457</v>
      </c>
      <c r="AA68" s="19" t="s">
        <v>457</v>
      </c>
      <c r="AB68" s="19" t="s">
        <v>457</v>
      </c>
      <c r="AC68" s="19" t="s">
        <v>457</v>
      </c>
      <c r="AD68" s="19" t="s">
        <v>457</v>
      </c>
      <c r="AE68" s="44"/>
      <c r="AF68" s="19" t="s">
        <v>455</v>
      </c>
      <c r="AG68" s="19" t="s">
        <v>455</v>
      </c>
      <c r="AH68" s="19" t="s">
        <v>455</v>
      </c>
      <c r="AI68" s="19" t="s">
        <v>455</v>
      </c>
      <c r="AJ68" s="19" t="s">
        <v>455</v>
      </c>
      <c r="AK68" s="19" t="s">
        <v>455</v>
      </c>
      <c r="AL68" s="37" t="s">
        <v>221</v>
      </c>
    </row>
    <row r="69" spans="1:38" ht="26.25" customHeight="1" thickBot="1" x14ac:dyDescent="0.3">
      <c r="A69" s="51" t="s">
        <v>87</v>
      </c>
      <c r="B69" s="51" t="s">
        <v>222</v>
      </c>
      <c r="C69" s="52" t="s">
        <v>223</v>
      </c>
      <c r="D69" s="58" t="s">
        <v>466</v>
      </c>
      <c r="E69" s="152" t="s">
        <v>455</v>
      </c>
      <c r="F69" s="152" t="s">
        <v>455</v>
      </c>
      <c r="G69" s="153" t="s">
        <v>455</v>
      </c>
      <c r="H69" s="152" t="s">
        <v>455</v>
      </c>
      <c r="I69" s="152" t="s">
        <v>443</v>
      </c>
      <c r="J69" s="152" t="s">
        <v>443</v>
      </c>
      <c r="K69" s="153" t="s">
        <v>443</v>
      </c>
      <c r="L69" s="153" t="s">
        <v>455</v>
      </c>
      <c r="M69" s="153" t="s">
        <v>455</v>
      </c>
      <c r="N69" s="19" t="s">
        <v>457</v>
      </c>
      <c r="O69" s="19" t="s">
        <v>457</v>
      </c>
      <c r="P69" s="19" t="s">
        <v>456</v>
      </c>
      <c r="Q69" s="19" t="s">
        <v>457</v>
      </c>
      <c r="R69" s="19" t="s">
        <v>457</v>
      </c>
      <c r="S69" s="19" t="s">
        <v>457</v>
      </c>
      <c r="T69" s="19" t="s">
        <v>457</v>
      </c>
      <c r="U69" s="19" t="s">
        <v>457</v>
      </c>
      <c r="V69" s="19" t="s">
        <v>457</v>
      </c>
      <c r="W69" s="19" t="s">
        <v>457</v>
      </c>
      <c r="X69" s="19" t="s">
        <v>457</v>
      </c>
      <c r="Y69" s="19" t="s">
        <v>457</v>
      </c>
      <c r="Z69" s="19" t="s">
        <v>457</v>
      </c>
      <c r="AA69" s="19" t="s">
        <v>457</v>
      </c>
      <c r="AB69" s="19" t="s">
        <v>457</v>
      </c>
      <c r="AC69" s="19" t="s">
        <v>457</v>
      </c>
      <c r="AD69" s="19" t="s">
        <v>457</v>
      </c>
      <c r="AE69" s="44"/>
      <c r="AF69" s="19" t="s">
        <v>455</v>
      </c>
      <c r="AG69" s="19" t="s">
        <v>455</v>
      </c>
      <c r="AH69" s="19" t="s">
        <v>455</v>
      </c>
      <c r="AI69" s="19" t="s">
        <v>455</v>
      </c>
      <c r="AJ69" s="19" t="s">
        <v>455</v>
      </c>
      <c r="AK69" s="19" t="s">
        <v>455</v>
      </c>
      <c r="AL69" s="37" t="s">
        <v>224</v>
      </c>
    </row>
    <row r="70" spans="1:38" ht="26.25" customHeight="1" thickBot="1" x14ac:dyDescent="0.3">
      <c r="A70" s="51" t="s">
        <v>87</v>
      </c>
      <c r="B70" s="51" t="s">
        <v>225</v>
      </c>
      <c r="C70" s="52" t="s">
        <v>226</v>
      </c>
      <c r="D70" s="58" t="s">
        <v>467</v>
      </c>
      <c r="E70" s="152">
        <v>19.39</v>
      </c>
      <c r="F70" s="152">
        <v>8.8800000000000008</v>
      </c>
      <c r="G70" s="153">
        <v>11.25</v>
      </c>
      <c r="H70" s="152">
        <v>10.210000000000001</v>
      </c>
      <c r="I70" s="152">
        <v>0.79</v>
      </c>
      <c r="J70" s="152">
        <v>1.66</v>
      </c>
      <c r="K70" s="153">
        <v>2.52</v>
      </c>
      <c r="L70" s="153" t="s">
        <v>455</v>
      </c>
      <c r="M70" s="153">
        <v>18.059999999999999</v>
      </c>
      <c r="N70" s="19" t="s">
        <v>457</v>
      </c>
      <c r="O70" s="19" t="s">
        <v>457</v>
      </c>
      <c r="P70" s="19" t="s">
        <v>456</v>
      </c>
      <c r="Q70" s="19" t="s">
        <v>457</v>
      </c>
      <c r="R70" s="19" t="s">
        <v>457</v>
      </c>
      <c r="S70" s="19" t="s">
        <v>457</v>
      </c>
      <c r="T70" s="19" t="s">
        <v>457</v>
      </c>
      <c r="U70" s="19" t="s">
        <v>457</v>
      </c>
      <c r="V70" s="19" t="s">
        <v>457</v>
      </c>
      <c r="W70" s="19" t="s">
        <v>457</v>
      </c>
      <c r="X70" s="19" t="s">
        <v>457</v>
      </c>
      <c r="Y70" s="19" t="s">
        <v>457</v>
      </c>
      <c r="Z70" s="19" t="s">
        <v>457</v>
      </c>
      <c r="AA70" s="19" t="s">
        <v>457</v>
      </c>
      <c r="AB70" s="19" t="s">
        <v>457</v>
      </c>
      <c r="AC70" s="19" t="s">
        <v>457</v>
      </c>
      <c r="AD70" s="19" t="s">
        <v>457</v>
      </c>
      <c r="AE70" s="44"/>
      <c r="AF70" s="19" t="s">
        <v>455</v>
      </c>
      <c r="AG70" s="19" t="s">
        <v>455</v>
      </c>
      <c r="AH70" s="19" t="s">
        <v>455</v>
      </c>
      <c r="AI70" s="19" t="s">
        <v>455</v>
      </c>
      <c r="AJ70" s="19" t="s">
        <v>455</v>
      </c>
      <c r="AK70" s="131" t="s">
        <v>554</v>
      </c>
      <c r="AL70" s="37" t="s">
        <v>553</v>
      </c>
    </row>
    <row r="71" spans="1:38" ht="26.25" customHeight="1" thickBot="1" x14ac:dyDescent="0.3">
      <c r="A71" s="51" t="s">
        <v>87</v>
      </c>
      <c r="B71" s="51" t="s">
        <v>227</v>
      </c>
      <c r="C71" s="52" t="s">
        <v>228</v>
      </c>
      <c r="D71" s="58" t="s">
        <v>463</v>
      </c>
      <c r="E71" s="152" t="s">
        <v>443</v>
      </c>
      <c r="F71" s="152" t="s">
        <v>443</v>
      </c>
      <c r="G71" s="153" t="s">
        <v>443</v>
      </c>
      <c r="H71" s="152" t="s">
        <v>443</v>
      </c>
      <c r="I71" s="152" t="s">
        <v>443</v>
      </c>
      <c r="J71" s="152" t="s">
        <v>443</v>
      </c>
      <c r="K71" s="153" t="s">
        <v>443</v>
      </c>
      <c r="L71" s="153" t="s">
        <v>455</v>
      </c>
      <c r="M71" s="153" t="s">
        <v>443</v>
      </c>
      <c r="N71" s="19" t="s">
        <v>457</v>
      </c>
      <c r="O71" s="19" t="s">
        <v>457</v>
      </c>
      <c r="P71" s="19" t="s">
        <v>456</v>
      </c>
      <c r="Q71" s="19" t="s">
        <v>457</v>
      </c>
      <c r="R71" s="19" t="s">
        <v>457</v>
      </c>
      <c r="S71" s="19" t="s">
        <v>457</v>
      </c>
      <c r="T71" s="19" t="s">
        <v>457</v>
      </c>
      <c r="U71" s="19" t="s">
        <v>457</v>
      </c>
      <c r="V71" s="19" t="s">
        <v>457</v>
      </c>
      <c r="W71" s="19" t="s">
        <v>457</v>
      </c>
      <c r="X71" s="19" t="s">
        <v>457</v>
      </c>
      <c r="Y71" s="19" t="s">
        <v>457</v>
      </c>
      <c r="Z71" s="19" t="s">
        <v>457</v>
      </c>
      <c r="AA71" s="19" t="s">
        <v>457</v>
      </c>
      <c r="AB71" s="19" t="s">
        <v>457</v>
      </c>
      <c r="AC71" s="19" t="s">
        <v>457</v>
      </c>
      <c r="AD71" s="19" t="s">
        <v>457</v>
      </c>
      <c r="AE71" s="44"/>
      <c r="AF71" s="19" t="s">
        <v>455</v>
      </c>
      <c r="AG71" s="19" t="s">
        <v>455</v>
      </c>
      <c r="AH71" s="19" t="s">
        <v>455</v>
      </c>
      <c r="AI71" s="19" t="s">
        <v>455</v>
      </c>
      <c r="AJ71" s="19" t="s">
        <v>455</v>
      </c>
      <c r="AK71" s="19" t="s">
        <v>455</v>
      </c>
      <c r="AL71" s="37" t="s">
        <v>169</v>
      </c>
    </row>
    <row r="72" spans="1:38" ht="26.25" customHeight="1" thickBot="1" x14ac:dyDescent="0.3">
      <c r="A72" s="51" t="s">
        <v>87</v>
      </c>
      <c r="B72" s="51" t="s">
        <v>229</v>
      </c>
      <c r="C72" s="52" t="s">
        <v>230</v>
      </c>
      <c r="D72" s="53" t="s">
        <v>454</v>
      </c>
      <c r="E72" s="152">
        <v>3.63</v>
      </c>
      <c r="F72" s="152">
        <v>0.74</v>
      </c>
      <c r="G72" s="153">
        <v>11.43</v>
      </c>
      <c r="H72" s="152">
        <v>0.06</v>
      </c>
      <c r="I72" s="152">
        <v>2.79</v>
      </c>
      <c r="J72" s="152">
        <v>5.54</v>
      </c>
      <c r="K72" s="153">
        <v>12.75</v>
      </c>
      <c r="L72" s="153" t="s">
        <v>455</v>
      </c>
      <c r="M72" s="153">
        <v>19.82</v>
      </c>
      <c r="N72" s="19" t="s">
        <v>457</v>
      </c>
      <c r="O72" s="19" t="s">
        <v>457</v>
      </c>
      <c r="P72" s="19" t="s">
        <v>456</v>
      </c>
      <c r="Q72" s="19" t="s">
        <v>457</v>
      </c>
      <c r="R72" s="19" t="s">
        <v>457</v>
      </c>
      <c r="S72" s="19" t="s">
        <v>457</v>
      </c>
      <c r="T72" s="19" t="s">
        <v>457</v>
      </c>
      <c r="U72" s="19" t="s">
        <v>457</v>
      </c>
      <c r="V72" s="19" t="s">
        <v>457</v>
      </c>
      <c r="W72" s="19" t="s">
        <v>457</v>
      </c>
      <c r="X72" s="19" t="s">
        <v>457</v>
      </c>
      <c r="Y72" s="19" t="s">
        <v>457</v>
      </c>
      <c r="Z72" s="19" t="s">
        <v>457</v>
      </c>
      <c r="AA72" s="19" t="s">
        <v>457</v>
      </c>
      <c r="AB72" s="19" t="s">
        <v>457</v>
      </c>
      <c r="AC72" s="19" t="s">
        <v>457</v>
      </c>
      <c r="AD72" s="19" t="s">
        <v>457</v>
      </c>
      <c r="AE72" s="44"/>
      <c r="AF72" s="19" t="s">
        <v>455</v>
      </c>
      <c r="AG72" s="19" t="s">
        <v>455</v>
      </c>
      <c r="AH72" s="19" t="s">
        <v>455</v>
      </c>
      <c r="AI72" s="19" t="s">
        <v>455</v>
      </c>
      <c r="AJ72" s="19" t="s">
        <v>455</v>
      </c>
      <c r="AK72" s="131">
        <v>19868</v>
      </c>
      <c r="AL72" s="37" t="s">
        <v>544</v>
      </c>
    </row>
    <row r="73" spans="1:38" ht="26.25" customHeight="1" thickBot="1" x14ac:dyDescent="0.3">
      <c r="A73" s="51" t="s">
        <v>87</v>
      </c>
      <c r="B73" s="51" t="s">
        <v>232</v>
      </c>
      <c r="C73" s="52" t="s">
        <v>233</v>
      </c>
      <c r="D73" s="53" t="s">
        <v>454</v>
      </c>
      <c r="E73" s="152">
        <v>0.06</v>
      </c>
      <c r="F73" s="152">
        <v>0.98</v>
      </c>
      <c r="G73" s="153">
        <v>0</v>
      </c>
      <c r="H73" s="152" t="s">
        <v>455</v>
      </c>
      <c r="I73" s="152">
        <v>3.86</v>
      </c>
      <c r="J73" s="152">
        <v>4.46</v>
      </c>
      <c r="K73" s="153">
        <v>4.9400000000000004</v>
      </c>
      <c r="L73" s="153" t="s">
        <v>455</v>
      </c>
      <c r="M73" s="153">
        <v>44.6</v>
      </c>
      <c r="N73" s="19" t="s">
        <v>457</v>
      </c>
      <c r="O73" s="19" t="s">
        <v>457</v>
      </c>
      <c r="P73" s="19" t="s">
        <v>456</v>
      </c>
      <c r="Q73" s="19" t="s">
        <v>457</v>
      </c>
      <c r="R73" s="19" t="s">
        <v>457</v>
      </c>
      <c r="S73" s="19" t="s">
        <v>457</v>
      </c>
      <c r="T73" s="19" t="s">
        <v>457</v>
      </c>
      <c r="U73" s="19" t="s">
        <v>457</v>
      </c>
      <c r="V73" s="19" t="s">
        <v>457</v>
      </c>
      <c r="W73" s="19" t="s">
        <v>457</v>
      </c>
      <c r="X73" s="19" t="s">
        <v>457</v>
      </c>
      <c r="Y73" s="19" t="s">
        <v>457</v>
      </c>
      <c r="Z73" s="19" t="s">
        <v>457</v>
      </c>
      <c r="AA73" s="19" t="s">
        <v>457</v>
      </c>
      <c r="AB73" s="19" t="s">
        <v>457</v>
      </c>
      <c r="AC73" s="19" t="s">
        <v>457</v>
      </c>
      <c r="AD73" s="19" t="s">
        <v>457</v>
      </c>
      <c r="AE73" s="44"/>
      <c r="AF73" s="19" t="s">
        <v>455</v>
      </c>
      <c r="AG73" s="19" t="s">
        <v>455</v>
      </c>
      <c r="AH73" s="19" t="s">
        <v>455</v>
      </c>
      <c r="AI73" s="19" t="s">
        <v>455</v>
      </c>
      <c r="AJ73" s="19" t="s">
        <v>455</v>
      </c>
      <c r="AK73" s="19" t="s">
        <v>443</v>
      </c>
      <c r="AL73" s="37" t="s">
        <v>529</v>
      </c>
    </row>
    <row r="74" spans="1:38" ht="26.25" customHeight="1" thickBot="1" x14ac:dyDescent="0.3">
      <c r="A74" s="51" t="s">
        <v>87</v>
      </c>
      <c r="B74" s="51" t="s">
        <v>235</v>
      </c>
      <c r="C74" s="52" t="s">
        <v>236</v>
      </c>
      <c r="D74" s="53" t="s">
        <v>454</v>
      </c>
      <c r="E74" s="152">
        <v>0.44</v>
      </c>
      <c r="F74" s="152">
        <v>1.17</v>
      </c>
      <c r="G74" s="153">
        <v>55.12</v>
      </c>
      <c r="H74" s="152" t="s">
        <v>455</v>
      </c>
      <c r="I74" s="152">
        <v>3.77</v>
      </c>
      <c r="J74" s="152">
        <v>4.71</v>
      </c>
      <c r="K74" s="153">
        <v>6.54</v>
      </c>
      <c r="L74" s="153" t="s">
        <v>455</v>
      </c>
      <c r="M74" s="153">
        <v>383.05</v>
      </c>
      <c r="N74" s="19" t="s">
        <v>457</v>
      </c>
      <c r="O74" s="19" t="s">
        <v>457</v>
      </c>
      <c r="P74" s="19" t="s">
        <v>456</v>
      </c>
      <c r="Q74" s="19" t="s">
        <v>457</v>
      </c>
      <c r="R74" s="19" t="s">
        <v>457</v>
      </c>
      <c r="S74" s="19" t="s">
        <v>457</v>
      </c>
      <c r="T74" s="19" t="s">
        <v>457</v>
      </c>
      <c r="U74" s="19" t="s">
        <v>457</v>
      </c>
      <c r="V74" s="19" t="s">
        <v>457</v>
      </c>
      <c r="W74" s="19" t="s">
        <v>457</v>
      </c>
      <c r="X74" s="19" t="s">
        <v>457</v>
      </c>
      <c r="Y74" s="19" t="s">
        <v>457</v>
      </c>
      <c r="Z74" s="19" t="s">
        <v>457</v>
      </c>
      <c r="AA74" s="19" t="s">
        <v>457</v>
      </c>
      <c r="AB74" s="19" t="s">
        <v>457</v>
      </c>
      <c r="AC74" s="19" t="s">
        <v>457</v>
      </c>
      <c r="AD74" s="19" t="s">
        <v>457</v>
      </c>
      <c r="AE74" s="44"/>
      <c r="AF74" s="19" t="s">
        <v>455</v>
      </c>
      <c r="AG74" s="19" t="s">
        <v>455</v>
      </c>
      <c r="AH74" s="19" t="s">
        <v>455</v>
      </c>
      <c r="AI74" s="19" t="s">
        <v>455</v>
      </c>
      <c r="AJ74" s="19" t="s">
        <v>455</v>
      </c>
      <c r="AK74" s="131">
        <v>15287</v>
      </c>
      <c r="AL74" s="37" t="s">
        <v>544</v>
      </c>
    </row>
    <row r="75" spans="1:38" ht="26.25" customHeight="1" thickBot="1" x14ac:dyDescent="0.3">
      <c r="A75" s="51" t="s">
        <v>87</v>
      </c>
      <c r="B75" s="51" t="s">
        <v>238</v>
      </c>
      <c r="C75" s="52" t="s">
        <v>239</v>
      </c>
      <c r="D75" s="58" t="s">
        <v>454</v>
      </c>
      <c r="E75" s="152" t="s">
        <v>455</v>
      </c>
      <c r="F75" s="152" t="s">
        <v>455</v>
      </c>
      <c r="G75" s="153" t="s">
        <v>455</v>
      </c>
      <c r="H75" s="152" t="s">
        <v>455</v>
      </c>
      <c r="I75" s="152" t="s">
        <v>455</v>
      </c>
      <c r="J75" s="152" t="s">
        <v>455</v>
      </c>
      <c r="K75" s="153" t="s">
        <v>455</v>
      </c>
      <c r="L75" s="153" t="s">
        <v>455</v>
      </c>
      <c r="M75" s="153" t="s">
        <v>455</v>
      </c>
      <c r="N75" s="19" t="s">
        <v>457</v>
      </c>
      <c r="O75" s="19" t="s">
        <v>457</v>
      </c>
      <c r="P75" s="19" t="s">
        <v>456</v>
      </c>
      <c r="Q75" s="19" t="s">
        <v>457</v>
      </c>
      <c r="R75" s="19" t="s">
        <v>457</v>
      </c>
      <c r="S75" s="19" t="s">
        <v>457</v>
      </c>
      <c r="T75" s="19" t="s">
        <v>457</v>
      </c>
      <c r="U75" s="19" t="s">
        <v>457</v>
      </c>
      <c r="V75" s="19" t="s">
        <v>457</v>
      </c>
      <c r="W75" s="19" t="s">
        <v>457</v>
      </c>
      <c r="X75" s="19" t="s">
        <v>457</v>
      </c>
      <c r="Y75" s="19" t="s">
        <v>457</v>
      </c>
      <c r="Z75" s="19" t="s">
        <v>457</v>
      </c>
      <c r="AA75" s="19" t="s">
        <v>457</v>
      </c>
      <c r="AB75" s="19" t="s">
        <v>457</v>
      </c>
      <c r="AC75" s="19" t="s">
        <v>457</v>
      </c>
      <c r="AD75" s="19" t="s">
        <v>457</v>
      </c>
      <c r="AE75" s="44"/>
      <c r="AF75" s="19" t="s">
        <v>455</v>
      </c>
      <c r="AG75" s="19" t="s">
        <v>455</v>
      </c>
      <c r="AH75" s="19" t="s">
        <v>455</v>
      </c>
      <c r="AI75" s="19" t="s">
        <v>455</v>
      </c>
      <c r="AJ75" s="19" t="s">
        <v>455</v>
      </c>
      <c r="AK75" s="19" t="s">
        <v>455</v>
      </c>
      <c r="AL75" s="37" t="s">
        <v>240</v>
      </c>
    </row>
    <row r="76" spans="1:38" ht="26.25" customHeight="1" thickBot="1" x14ac:dyDescent="0.3">
      <c r="A76" s="51" t="s">
        <v>87</v>
      </c>
      <c r="B76" s="51" t="s">
        <v>241</v>
      </c>
      <c r="C76" s="52" t="s">
        <v>242</v>
      </c>
      <c r="D76" s="58" t="s">
        <v>454</v>
      </c>
      <c r="E76" s="152" t="s">
        <v>443</v>
      </c>
      <c r="F76" s="152" t="s">
        <v>443</v>
      </c>
      <c r="G76" s="153" t="s">
        <v>443</v>
      </c>
      <c r="H76" s="152" t="s">
        <v>443</v>
      </c>
      <c r="I76" s="152" t="s">
        <v>443</v>
      </c>
      <c r="J76" s="152" t="s">
        <v>443</v>
      </c>
      <c r="K76" s="153" t="s">
        <v>443</v>
      </c>
      <c r="L76" s="153" t="s">
        <v>455</v>
      </c>
      <c r="M76" s="153" t="s">
        <v>443</v>
      </c>
      <c r="N76" s="19" t="s">
        <v>457</v>
      </c>
      <c r="O76" s="19" t="s">
        <v>457</v>
      </c>
      <c r="P76" s="19" t="s">
        <v>456</v>
      </c>
      <c r="Q76" s="19" t="s">
        <v>457</v>
      </c>
      <c r="R76" s="19" t="s">
        <v>457</v>
      </c>
      <c r="S76" s="19" t="s">
        <v>457</v>
      </c>
      <c r="T76" s="19" t="s">
        <v>457</v>
      </c>
      <c r="U76" s="19" t="s">
        <v>457</v>
      </c>
      <c r="V76" s="19" t="s">
        <v>457</v>
      </c>
      <c r="W76" s="19" t="s">
        <v>457</v>
      </c>
      <c r="X76" s="19" t="s">
        <v>457</v>
      </c>
      <c r="Y76" s="19" t="s">
        <v>457</v>
      </c>
      <c r="Z76" s="19" t="s">
        <v>457</v>
      </c>
      <c r="AA76" s="19" t="s">
        <v>457</v>
      </c>
      <c r="AB76" s="19" t="s">
        <v>457</v>
      </c>
      <c r="AC76" s="19" t="s">
        <v>457</v>
      </c>
      <c r="AD76" s="19" t="s">
        <v>457</v>
      </c>
      <c r="AE76" s="44"/>
      <c r="AF76" s="19" t="s">
        <v>455</v>
      </c>
      <c r="AG76" s="19" t="s">
        <v>455</v>
      </c>
      <c r="AH76" s="19" t="s">
        <v>455</v>
      </c>
      <c r="AI76" s="19" t="s">
        <v>455</v>
      </c>
      <c r="AJ76" s="19" t="s">
        <v>455</v>
      </c>
      <c r="AK76" s="19" t="s">
        <v>455</v>
      </c>
      <c r="AL76" s="37" t="s">
        <v>243</v>
      </c>
    </row>
    <row r="77" spans="1:38" ht="26.25" customHeight="1" thickBot="1" x14ac:dyDescent="0.3">
      <c r="A77" s="51" t="s">
        <v>87</v>
      </c>
      <c r="B77" s="51" t="s">
        <v>244</v>
      </c>
      <c r="C77" s="52" t="s">
        <v>245</v>
      </c>
      <c r="D77" s="58" t="s">
        <v>454</v>
      </c>
      <c r="E77" s="152" t="s">
        <v>443</v>
      </c>
      <c r="F77" s="152" t="s">
        <v>443</v>
      </c>
      <c r="G77" s="153" t="s">
        <v>443</v>
      </c>
      <c r="H77" s="152" t="s">
        <v>443</v>
      </c>
      <c r="I77" s="152" t="s">
        <v>443</v>
      </c>
      <c r="J77" s="152" t="s">
        <v>443</v>
      </c>
      <c r="K77" s="153" t="s">
        <v>443</v>
      </c>
      <c r="L77" s="153" t="s">
        <v>455</v>
      </c>
      <c r="M77" s="153" t="s">
        <v>443</v>
      </c>
      <c r="N77" s="19" t="s">
        <v>457</v>
      </c>
      <c r="O77" s="19" t="s">
        <v>457</v>
      </c>
      <c r="P77" s="19" t="s">
        <v>456</v>
      </c>
      <c r="Q77" s="19" t="s">
        <v>457</v>
      </c>
      <c r="R77" s="19" t="s">
        <v>457</v>
      </c>
      <c r="S77" s="19" t="s">
        <v>457</v>
      </c>
      <c r="T77" s="19" t="s">
        <v>457</v>
      </c>
      <c r="U77" s="19" t="s">
        <v>457</v>
      </c>
      <c r="V77" s="19" t="s">
        <v>457</v>
      </c>
      <c r="W77" s="19" t="s">
        <v>457</v>
      </c>
      <c r="X77" s="19" t="s">
        <v>457</v>
      </c>
      <c r="Y77" s="19" t="s">
        <v>457</v>
      </c>
      <c r="Z77" s="19" t="s">
        <v>457</v>
      </c>
      <c r="AA77" s="19" t="s">
        <v>457</v>
      </c>
      <c r="AB77" s="19" t="s">
        <v>457</v>
      </c>
      <c r="AC77" s="19" t="s">
        <v>457</v>
      </c>
      <c r="AD77" s="19" t="s">
        <v>457</v>
      </c>
      <c r="AE77" s="44"/>
      <c r="AF77" s="19" t="s">
        <v>455</v>
      </c>
      <c r="AG77" s="19" t="s">
        <v>455</v>
      </c>
      <c r="AH77" s="19" t="s">
        <v>455</v>
      </c>
      <c r="AI77" s="19" t="s">
        <v>455</v>
      </c>
      <c r="AJ77" s="19" t="s">
        <v>455</v>
      </c>
      <c r="AK77" s="19" t="s">
        <v>455</v>
      </c>
      <c r="AL77" s="37" t="s">
        <v>246</v>
      </c>
    </row>
    <row r="78" spans="1:38" ht="26.25" customHeight="1" thickBot="1" x14ac:dyDescent="0.3">
      <c r="A78" s="51" t="s">
        <v>87</v>
      </c>
      <c r="B78" s="51" t="s">
        <v>247</v>
      </c>
      <c r="C78" s="52" t="s">
        <v>248</v>
      </c>
      <c r="D78" s="58" t="s">
        <v>454</v>
      </c>
      <c r="E78" s="152" t="s">
        <v>443</v>
      </c>
      <c r="F78" s="152" t="s">
        <v>443</v>
      </c>
      <c r="G78" s="153" t="s">
        <v>443</v>
      </c>
      <c r="H78" s="152" t="s">
        <v>443</v>
      </c>
      <c r="I78" s="152" t="s">
        <v>443</v>
      </c>
      <c r="J78" s="152" t="s">
        <v>443</v>
      </c>
      <c r="K78" s="153" t="s">
        <v>443</v>
      </c>
      <c r="L78" s="153" t="s">
        <v>455</v>
      </c>
      <c r="M78" s="153" t="s">
        <v>443</v>
      </c>
      <c r="N78" s="19" t="s">
        <v>457</v>
      </c>
      <c r="O78" s="19" t="s">
        <v>457</v>
      </c>
      <c r="P78" s="19" t="s">
        <v>456</v>
      </c>
      <c r="Q78" s="19" t="s">
        <v>457</v>
      </c>
      <c r="R78" s="19" t="s">
        <v>457</v>
      </c>
      <c r="S78" s="19" t="s">
        <v>457</v>
      </c>
      <c r="T78" s="19" t="s">
        <v>457</v>
      </c>
      <c r="U78" s="19" t="s">
        <v>457</v>
      </c>
      <c r="V78" s="19" t="s">
        <v>457</v>
      </c>
      <c r="W78" s="19" t="s">
        <v>457</v>
      </c>
      <c r="X78" s="19" t="s">
        <v>457</v>
      </c>
      <c r="Y78" s="19" t="s">
        <v>457</v>
      </c>
      <c r="Z78" s="19" t="s">
        <v>457</v>
      </c>
      <c r="AA78" s="19" t="s">
        <v>457</v>
      </c>
      <c r="AB78" s="19" t="s">
        <v>457</v>
      </c>
      <c r="AC78" s="19" t="s">
        <v>457</v>
      </c>
      <c r="AD78" s="19" t="s">
        <v>457</v>
      </c>
      <c r="AE78" s="44"/>
      <c r="AF78" s="19" t="s">
        <v>455</v>
      </c>
      <c r="AG78" s="19" t="s">
        <v>455</v>
      </c>
      <c r="AH78" s="19" t="s">
        <v>455</v>
      </c>
      <c r="AI78" s="19" t="s">
        <v>455</v>
      </c>
      <c r="AJ78" s="19" t="s">
        <v>455</v>
      </c>
      <c r="AK78" s="19" t="s">
        <v>455</v>
      </c>
      <c r="AL78" s="37" t="s">
        <v>249</v>
      </c>
    </row>
    <row r="79" spans="1:38" ht="26.25" customHeight="1" thickBot="1" x14ac:dyDescent="0.3">
      <c r="A79" s="51" t="s">
        <v>87</v>
      </c>
      <c r="B79" s="51" t="s">
        <v>250</v>
      </c>
      <c r="C79" s="52" t="s">
        <v>251</v>
      </c>
      <c r="D79" s="58" t="s">
        <v>454</v>
      </c>
      <c r="E79" s="152" t="s">
        <v>443</v>
      </c>
      <c r="F79" s="152" t="s">
        <v>443</v>
      </c>
      <c r="G79" s="153" t="s">
        <v>443</v>
      </c>
      <c r="H79" s="152" t="s">
        <v>443</v>
      </c>
      <c r="I79" s="152" t="s">
        <v>443</v>
      </c>
      <c r="J79" s="152" t="s">
        <v>443</v>
      </c>
      <c r="K79" s="153" t="s">
        <v>443</v>
      </c>
      <c r="L79" s="153" t="s">
        <v>455</v>
      </c>
      <c r="M79" s="153" t="s">
        <v>443</v>
      </c>
      <c r="N79" s="19" t="s">
        <v>457</v>
      </c>
      <c r="O79" s="19" t="s">
        <v>457</v>
      </c>
      <c r="P79" s="19" t="s">
        <v>456</v>
      </c>
      <c r="Q79" s="19" t="s">
        <v>457</v>
      </c>
      <c r="R79" s="19" t="s">
        <v>457</v>
      </c>
      <c r="S79" s="19" t="s">
        <v>457</v>
      </c>
      <c r="T79" s="19" t="s">
        <v>457</v>
      </c>
      <c r="U79" s="19" t="s">
        <v>457</v>
      </c>
      <c r="V79" s="19" t="s">
        <v>457</v>
      </c>
      <c r="W79" s="19" t="s">
        <v>457</v>
      </c>
      <c r="X79" s="19" t="s">
        <v>457</v>
      </c>
      <c r="Y79" s="19" t="s">
        <v>457</v>
      </c>
      <c r="Z79" s="19" t="s">
        <v>457</v>
      </c>
      <c r="AA79" s="19" t="s">
        <v>457</v>
      </c>
      <c r="AB79" s="19" t="s">
        <v>457</v>
      </c>
      <c r="AC79" s="19" t="s">
        <v>457</v>
      </c>
      <c r="AD79" s="19" t="s">
        <v>457</v>
      </c>
      <c r="AE79" s="44"/>
      <c r="AF79" s="19" t="s">
        <v>455</v>
      </c>
      <c r="AG79" s="19" t="s">
        <v>455</v>
      </c>
      <c r="AH79" s="19" t="s">
        <v>455</v>
      </c>
      <c r="AI79" s="19" t="s">
        <v>455</v>
      </c>
      <c r="AJ79" s="19" t="s">
        <v>455</v>
      </c>
      <c r="AK79" s="19" t="s">
        <v>455</v>
      </c>
      <c r="AL79" s="37" t="s">
        <v>252</v>
      </c>
    </row>
    <row r="80" spans="1:38" ht="26.25" customHeight="1" thickBot="1" x14ac:dyDescent="0.3">
      <c r="A80" s="51" t="s">
        <v>87</v>
      </c>
      <c r="B80" s="51" t="s">
        <v>253</v>
      </c>
      <c r="C80" s="52" t="s">
        <v>254</v>
      </c>
      <c r="D80" s="53" t="s">
        <v>454</v>
      </c>
      <c r="E80" s="152">
        <v>0.61</v>
      </c>
      <c r="F80" s="152">
        <v>7.0000000000000007E-2</v>
      </c>
      <c r="G80" s="153">
        <v>47.12</v>
      </c>
      <c r="H80" s="152">
        <v>0.61</v>
      </c>
      <c r="I80" s="152">
        <v>0.57999999999999996</v>
      </c>
      <c r="J80" s="152">
        <v>0.79</v>
      </c>
      <c r="K80" s="153">
        <v>1.29</v>
      </c>
      <c r="L80" s="153" t="s">
        <v>455</v>
      </c>
      <c r="M80" s="153">
        <v>0.03</v>
      </c>
      <c r="N80" s="19" t="s">
        <v>457</v>
      </c>
      <c r="O80" s="19" t="s">
        <v>457</v>
      </c>
      <c r="P80" s="19" t="s">
        <v>456</v>
      </c>
      <c r="Q80" s="19" t="s">
        <v>457</v>
      </c>
      <c r="R80" s="19" t="s">
        <v>457</v>
      </c>
      <c r="S80" s="19" t="s">
        <v>457</v>
      </c>
      <c r="T80" s="19" t="s">
        <v>457</v>
      </c>
      <c r="U80" s="19" t="s">
        <v>457</v>
      </c>
      <c r="V80" s="19" t="s">
        <v>457</v>
      </c>
      <c r="W80" s="19" t="s">
        <v>457</v>
      </c>
      <c r="X80" s="19" t="s">
        <v>457</v>
      </c>
      <c r="Y80" s="19" t="s">
        <v>457</v>
      </c>
      <c r="Z80" s="19" t="s">
        <v>457</v>
      </c>
      <c r="AA80" s="19" t="s">
        <v>457</v>
      </c>
      <c r="AB80" s="19" t="s">
        <v>457</v>
      </c>
      <c r="AC80" s="19" t="s">
        <v>457</v>
      </c>
      <c r="AD80" s="19" t="s">
        <v>457</v>
      </c>
      <c r="AE80" s="44"/>
      <c r="AF80" s="19" t="s">
        <v>455</v>
      </c>
      <c r="AG80" s="19" t="s">
        <v>455</v>
      </c>
      <c r="AH80" s="19" t="s">
        <v>455</v>
      </c>
      <c r="AI80" s="19" t="s">
        <v>455</v>
      </c>
      <c r="AJ80" s="19" t="s">
        <v>455</v>
      </c>
      <c r="AK80" s="131">
        <v>26406</v>
      </c>
      <c r="AL80" s="37" t="s">
        <v>544</v>
      </c>
    </row>
    <row r="81" spans="1:38" ht="26.25" customHeight="1" thickBot="1" x14ac:dyDescent="0.3">
      <c r="A81" s="51" t="s">
        <v>87</v>
      </c>
      <c r="B81" s="51" t="s">
        <v>255</v>
      </c>
      <c r="C81" s="52" t="s">
        <v>256</v>
      </c>
      <c r="D81" s="53" t="s">
        <v>469</v>
      </c>
      <c r="E81" s="152" t="s">
        <v>443</v>
      </c>
      <c r="F81" s="152" t="s">
        <v>443</v>
      </c>
      <c r="G81" s="153" t="s">
        <v>443</v>
      </c>
      <c r="H81" s="152" t="s">
        <v>443</v>
      </c>
      <c r="I81" s="152" t="s">
        <v>443</v>
      </c>
      <c r="J81" s="152" t="s">
        <v>443</v>
      </c>
      <c r="K81" s="153" t="s">
        <v>443</v>
      </c>
      <c r="L81" s="153" t="s">
        <v>455</v>
      </c>
      <c r="M81" s="153" t="s">
        <v>443</v>
      </c>
      <c r="N81" s="19" t="s">
        <v>457</v>
      </c>
      <c r="O81" s="19" t="s">
        <v>457</v>
      </c>
      <c r="P81" s="19" t="s">
        <v>456</v>
      </c>
      <c r="Q81" s="19" t="s">
        <v>457</v>
      </c>
      <c r="R81" s="19" t="s">
        <v>457</v>
      </c>
      <c r="S81" s="19" t="s">
        <v>457</v>
      </c>
      <c r="T81" s="19" t="s">
        <v>457</v>
      </c>
      <c r="U81" s="19" t="s">
        <v>457</v>
      </c>
      <c r="V81" s="19" t="s">
        <v>457</v>
      </c>
      <c r="W81" s="19" t="s">
        <v>457</v>
      </c>
      <c r="X81" s="19" t="s">
        <v>457</v>
      </c>
      <c r="Y81" s="19" t="s">
        <v>457</v>
      </c>
      <c r="Z81" s="19" t="s">
        <v>457</v>
      </c>
      <c r="AA81" s="19" t="s">
        <v>457</v>
      </c>
      <c r="AB81" s="19" t="s">
        <v>457</v>
      </c>
      <c r="AC81" s="19" t="s">
        <v>457</v>
      </c>
      <c r="AD81" s="19" t="s">
        <v>457</v>
      </c>
      <c r="AE81" s="44"/>
      <c r="AF81" s="19" t="s">
        <v>455</v>
      </c>
      <c r="AG81" s="19" t="s">
        <v>455</v>
      </c>
      <c r="AH81" s="19" t="s">
        <v>455</v>
      </c>
      <c r="AI81" s="19" t="s">
        <v>455</v>
      </c>
      <c r="AJ81" s="19" t="s">
        <v>455</v>
      </c>
      <c r="AK81" s="19" t="s">
        <v>455</v>
      </c>
      <c r="AL81" s="37" t="s">
        <v>257</v>
      </c>
    </row>
    <row r="82" spans="1:38" ht="26.25" customHeight="1" thickBot="1" x14ac:dyDescent="0.3">
      <c r="A82" s="51" t="s">
        <v>258</v>
      </c>
      <c r="B82" s="51" t="s">
        <v>259</v>
      </c>
      <c r="C82" s="61" t="s">
        <v>260</v>
      </c>
      <c r="D82" s="53" t="s">
        <v>470</v>
      </c>
      <c r="E82" s="152" t="s">
        <v>443</v>
      </c>
      <c r="F82" s="152">
        <v>116.84</v>
      </c>
      <c r="G82" s="153" t="s">
        <v>443</v>
      </c>
      <c r="H82" s="152" t="s">
        <v>443</v>
      </c>
      <c r="I82" s="152" t="s">
        <v>443</v>
      </c>
      <c r="J82" s="152" t="s">
        <v>443</v>
      </c>
      <c r="K82" s="153" t="s">
        <v>443</v>
      </c>
      <c r="L82" s="153" t="s">
        <v>455</v>
      </c>
      <c r="M82" s="153" t="s">
        <v>443</v>
      </c>
      <c r="N82" s="19" t="s">
        <v>457</v>
      </c>
      <c r="O82" s="19" t="s">
        <v>457</v>
      </c>
      <c r="P82" s="19" t="s">
        <v>456</v>
      </c>
      <c r="Q82" s="19" t="s">
        <v>457</v>
      </c>
      <c r="R82" s="19" t="s">
        <v>457</v>
      </c>
      <c r="S82" s="19" t="s">
        <v>457</v>
      </c>
      <c r="T82" s="19" t="s">
        <v>457</v>
      </c>
      <c r="U82" s="19" t="s">
        <v>457</v>
      </c>
      <c r="V82" s="19" t="s">
        <v>457</v>
      </c>
      <c r="W82" s="19" t="s">
        <v>457</v>
      </c>
      <c r="X82" s="19" t="s">
        <v>457</v>
      </c>
      <c r="Y82" s="19" t="s">
        <v>457</v>
      </c>
      <c r="Z82" s="19" t="s">
        <v>457</v>
      </c>
      <c r="AA82" s="19" t="s">
        <v>457</v>
      </c>
      <c r="AB82" s="19" t="s">
        <v>457</v>
      </c>
      <c r="AC82" s="19" t="s">
        <v>457</v>
      </c>
      <c r="AD82" s="19" t="s">
        <v>457</v>
      </c>
      <c r="AE82" s="44"/>
      <c r="AF82" s="19" t="s">
        <v>455</v>
      </c>
      <c r="AG82" s="19" t="s">
        <v>455</v>
      </c>
      <c r="AH82" s="19" t="s">
        <v>455</v>
      </c>
      <c r="AI82" s="19" t="s">
        <v>455</v>
      </c>
      <c r="AJ82" s="19" t="s">
        <v>455</v>
      </c>
      <c r="AK82" s="131">
        <v>24657</v>
      </c>
      <c r="AL82" s="37" t="s">
        <v>530</v>
      </c>
    </row>
    <row r="83" spans="1:38" ht="26.25" customHeight="1" thickBot="1" x14ac:dyDescent="0.3">
      <c r="A83" s="51" t="s">
        <v>87</v>
      </c>
      <c r="B83" s="67" t="s">
        <v>262</v>
      </c>
      <c r="C83" s="61" t="s">
        <v>263</v>
      </c>
      <c r="D83" s="53" t="s">
        <v>454</v>
      </c>
      <c r="E83" s="152">
        <v>0</v>
      </c>
      <c r="F83" s="152">
        <v>0.52</v>
      </c>
      <c r="G83" s="153">
        <v>7.0000000000000007E-2</v>
      </c>
      <c r="H83" s="152" t="s">
        <v>455</v>
      </c>
      <c r="I83" s="152">
        <v>0.62</v>
      </c>
      <c r="J83" s="152">
        <v>3.26</v>
      </c>
      <c r="K83" s="153">
        <v>16.559999999999999</v>
      </c>
      <c r="L83" s="153" t="s">
        <v>455</v>
      </c>
      <c r="M83" s="153">
        <v>0.33</v>
      </c>
      <c r="N83" s="19" t="s">
        <v>457</v>
      </c>
      <c r="O83" s="19" t="s">
        <v>457</v>
      </c>
      <c r="P83" s="19" t="s">
        <v>456</v>
      </c>
      <c r="Q83" s="19" t="s">
        <v>457</v>
      </c>
      <c r="R83" s="19" t="s">
        <v>457</v>
      </c>
      <c r="S83" s="19" t="s">
        <v>457</v>
      </c>
      <c r="T83" s="19" t="s">
        <v>457</v>
      </c>
      <c r="U83" s="19" t="s">
        <v>457</v>
      </c>
      <c r="V83" s="19" t="s">
        <v>457</v>
      </c>
      <c r="W83" s="19" t="s">
        <v>457</v>
      </c>
      <c r="X83" s="19" t="s">
        <v>457</v>
      </c>
      <c r="Y83" s="19" t="s">
        <v>457</v>
      </c>
      <c r="Z83" s="19" t="s">
        <v>457</v>
      </c>
      <c r="AA83" s="19" t="s">
        <v>457</v>
      </c>
      <c r="AB83" s="19" t="s">
        <v>457</v>
      </c>
      <c r="AC83" s="19" t="s">
        <v>457</v>
      </c>
      <c r="AD83" s="19" t="s">
        <v>457</v>
      </c>
      <c r="AE83" s="44"/>
      <c r="AF83" s="19" t="s">
        <v>455</v>
      </c>
      <c r="AG83" s="19" t="s">
        <v>455</v>
      </c>
      <c r="AH83" s="19" t="s">
        <v>455</v>
      </c>
      <c r="AI83" s="19" t="s">
        <v>455</v>
      </c>
      <c r="AJ83" s="19" t="s">
        <v>455</v>
      </c>
      <c r="AK83" s="19" t="s">
        <v>443</v>
      </c>
      <c r="AL83" s="37" t="s">
        <v>531</v>
      </c>
    </row>
    <row r="84" spans="1:38" ht="26.25" customHeight="1" thickBot="1" x14ac:dyDescent="0.3">
      <c r="A84" s="51" t="s">
        <v>87</v>
      </c>
      <c r="B84" s="67" t="s">
        <v>264</v>
      </c>
      <c r="C84" s="61" t="s">
        <v>265</v>
      </c>
      <c r="D84" s="53" t="s">
        <v>454</v>
      </c>
      <c r="E84" s="152" t="s">
        <v>455</v>
      </c>
      <c r="F84" s="152" t="s">
        <v>455</v>
      </c>
      <c r="G84" s="153" t="s">
        <v>455</v>
      </c>
      <c r="H84" s="152" t="s">
        <v>455</v>
      </c>
      <c r="I84" s="152" t="s">
        <v>455</v>
      </c>
      <c r="J84" s="152" t="s">
        <v>455</v>
      </c>
      <c r="K84" s="153" t="s">
        <v>455</v>
      </c>
      <c r="L84" s="153" t="s">
        <v>455</v>
      </c>
      <c r="M84" s="153" t="s">
        <v>455</v>
      </c>
      <c r="N84" s="19" t="s">
        <v>457</v>
      </c>
      <c r="O84" s="19" t="s">
        <v>457</v>
      </c>
      <c r="P84" s="19" t="s">
        <v>456</v>
      </c>
      <c r="Q84" s="19" t="s">
        <v>457</v>
      </c>
      <c r="R84" s="19" t="s">
        <v>457</v>
      </c>
      <c r="S84" s="19" t="s">
        <v>457</v>
      </c>
      <c r="T84" s="19" t="s">
        <v>457</v>
      </c>
      <c r="U84" s="19" t="s">
        <v>457</v>
      </c>
      <c r="V84" s="19" t="s">
        <v>457</v>
      </c>
      <c r="W84" s="19" t="s">
        <v>457</v>
      </c>
      <c r="X84" s="19" t="s">
        <v>457</v>
      </c>
      <c r="Y84" s="19" t="s">
        <v>457</v>
      </c>
      <c r="Z84" s="19" t="s">
        <v>457</v>
      </c>
      <c r="AA84" s="19" t="s">
        <v>457</v>
      </c>
      <c r="AB84" s="19" t="s">
        <v>457</v>
      </c>
      <c r="AC84" s="19" t="s">
        <v>457</v>
      </c>
      <c r="AD84" s="19" t="s">
        <v>457</v>
      </c>
      <c r="AE84" s="44"/>
      <c r="AF84" s="19" t="s">
        <v>455</v>
      </c>
      <c r="AG84" s="19" t="s">
        <v>455</v>
      </c>
      <c r="AH84" s="19" t="s">
        <v>455</v>
      </c>
      <c r="AI84" s="19" t="s">
        <v>455</v>
      </c>
      <c r="AJ84" s="19" t="s">
        <v>455</v>
      </c>
      <c r="AK84" s="19" t="s">
        <v>455</v>
      </c>
      <c r="AL84" s="37" t="s">
        <v>169</v>
      </c>
    </row>
    <row r="85" spans="1:38" ht="35" thickBot="1" x14ac:dyDescent="0.3">
      <c r="A85" s="51" t="s">
        <v>258</v>
      </c>
      <c r="B85" s="52" t="s">
        <v>266</v>
      </c>
      <c r="C85" s="61" t="s">
        <v>267</v>
      </c>
      <c r="D85" s="53" t="s">
        <v>454</v>
      </c>
      <c r="E85" s="152">
        <v>0.01</v>
      </c>
      <c r="F85" s="152">
        <v>66.17</v>
      </c>
      <c r="G85" s="153" t="s">
        <v>455</v>
      </c>
      <c r="H85" s="152" t="s">
        <v>455</v>
      </c>
      <c r="I85" s="152">
        <v>0.01</v>
      </c>
      <c r="J85" s="152">
        <v>0.01</v>
      </c>
      <c r="K85" s="153">
        <v>0.01</v>
      </c>
      <c r="L85" s="153" t="s">
        <v>455</v>
      </c>
      <c r="M85" s="153" t="s">
        <v>455</v>
      </c>
      <c r="N85" s="19" t="s">
        <v>457</v>
      </c>
      <c r="O85" s="19" t="s">
        <v>457</v>
      </c>
      <c r="P85" s="19" t="s">
        <v>456</v>
      </c>
      <c r="Q85" s="19" t="s">
        <v>457</v>
      </c>
      <c r="R85" s="19" t="s">
        <v>457</v>
      </c>
      <c r="S85" s="19" t="s">
        <v>457</v>
      </c>
      <c r="T85" s="19" t="s">
        <v>457</v>
      </c>
      <c r="U85" s="19" t="s">
        <v>457</v>
      </c>
      <c r="V85" s="19" t="s">
        <v>457</v>
      </c>
      <c r="W85" s="19" t="s">
        <v>457</v>
      </c>
      <c r="X85" s="19" t="s">
        <v>457</v>
      </c>
      <c r="Y85" s="19" t="s">
        <v>457</v>
      </c>
      <c r="Z85" s="19" t="s">
        <v>457</v>
      </c>
      <c r="AA85" s="19" t="s">
        <v>457</v>
      </c>
      <c r="AB85" s="19" t="s">
        <v>457</v>
      </c>
      <c r="AC85" s="19" t="s">
        <v>457</v>
      </c>
      <c r="AD85" s="19" t="s">
        <v>457</v>
      </c>
      <c r="AE85" s="44"/>
      <c r="AF85" s="19" t="s">
        <v>455</v>
      </c>
      <c r="AG85" s="19" t="s">
        <v>455</v>
      </c>
      <c r="AH85" s="19" t="s">
        <v>455</v>
      </c>
      <c r="AI85" s="19" t="s">
        <v>455</v>
      </c>
      <c r="AJ85" s="19" t="s">
        <v>455</v>
      </c>
      <c r="AK85" s="19" t="s">
        <v>443</v>
      </c>
      <c r="AL85" s="37" t="s">
        <v>532</v>
      </c>
    </row>
    <row r="86" spans="1:38" ht="35" thickBot="1" x14ac:dyDescent="0.3">
      <c r="A86" s="51" t="s">
        <v>258</v>
      </c>
      <c r="B86" s="52" t="s">
        <v>269</v>
      </c>
      <c r="C86" s="61" t="s">
        <v>270</v>
      </c>
      <c r="D86" s="53" t="s">
        <v>454</v>
      </c>
      <c r="E86" s="152" t="s">
        <v>455</v>
      </c>
      <c r="F86" s="152">
        <v>49.35</v>
      </c>
      <c r="G86" s="153" t="s">
        <v>455</v>
      </c>
      <c r="H86" s="152" t="s">
        <v>455</v>
      </c>
      <c r="I86" s="152" t="s">
        <v>455</v>
      </c>
      <c r="J86" s="152" t="s">
        <v>455</v>
      </c>
      <c r="K86" s="153" t="s">
        <v>455</v>
      </c>
      <c r="L86" s="153" t="s">
        <v>455</v>
      </c>
      <c r="M86" s="153" t="s">
        <v>455</v>
      </c>
      <c r="N86" s="19" t="s">
        <v>457</v>
      </c>
      <c r="O86" s="19" t="s">
        <v>457</v>
      </c>
      <c r="P86" s="19" t="s">
        <v>456</v>
      </c>
      <c r="Q86" s="19" t="s">
        <v>457</v>
      </c>
      <c r="R86" s="19" t="s">
        <v>457</v>
      </c>
      <c r="S86" s="19" t="s">
        <v>457</v>
      </c>
      <c r="T86" s="19" t="s">
        <v>457</v>
      </c>
      <c r="U86" s="19" t="s">
        <v>457</v>
      </c>
      <c r="V86" s="19" t="s">
        <v>457</v>
      </c>
      <c r="W86" s="19" t="s">
        <v>457</v>
      </c>
      <c r="X86" s="19" t="s">
        <v>457</v>
      </c>
      <c r="Y86" s="19" t="s">
        <v>457</v>
      </c>
      <c r="Z86" s="19" t="s">
        <v>457</v>
      </c>
      <c r="AA86" s="19" t="s">
        <v>457</v>
      </c>
      <c r="AB86" s="19" t="s">
        <v>457</v>
      </c>
      <c r="AC86" s="19" t="s">
        <v>457</v>
      </c>
      <c r="AD86" s="19" t="s">
        <v>457</v>
      </c>
      <c r="AE86" s="44"/>
      <c r="AF86" s="19" t="s">
        <v>455</v>
      </c>
      <c r="AG86" s="19" t="s">
        <v>455</v>
      </c>
      <c r="AH86" s="19" t="s">
        <v>455</v>
      </c>
      <c r="AI86" s="19" t="s">
        <v>455</v>
      </c>
      <c r="AJ86" s="19" t="s">
        <v>455</v>
      </c>
      <c r="AK86" s="19" t="s">
        <v>443</v>
      </c>
      <c r="AL86" s="37" t="s">
        <v>532</v>
      </c>
    </row>
    <row r="87" spans="1:38" ht="26.25" customHeight="1" thickBot="1" x14ac:dyDescent="0.3">
      <c r="A87" s="51" t="s">
        <v>258</v>
      </c>
      <c r="B87" s="52" t="s">
        <v>271</v>
      </c>
      <c r="C87" s="61" t="s">
        <v>272</v>
      </c>
      <c r="D87" s="53" t="s">
        <v>454</v>
      </c>
      <c r="E87" s="152">
        <v>0</v>
      </c>
      <c r="F87" s="152">
        <v>0.15</v>
      </c>
      <c r="G87" s="153" t="s">
        <v>455</v>
      </c>
      <c r="H87" s="152" t="s">
        <v>455</v>
      </c>
      <c r="I87" s="152">
        <v>0.04</v>
      </c>
      <c r="J87" s="152">
        <v>0.04</v>
      </c>
      <c r="K87" s="153">
        <v>0.04</v>
      </c>
      <c r="L87" s="153" t="s">
        <v>455</v>
      </c>
      <c r="M87" s="153" t="s">
        <v>455</v>
      </c>
      <c r="N87" s="19" t="s">
        <v>457</v>
      </c>
      <c r="O87" s="19" t="s">
        <v>457</v>
      </c>
      <c r="P87" s="19" t="s">
        <v>456</v>
      </c>
      <c r="Q87" s="19" t="s">
        <v>457</v>
      </c>
      <c r="R87" s="19" t="s">
        <v>457</v>
      </c>
      <c r="S87" s="19" t="s">
        <v>457</v>
      </c>
      <c r="T87" s="19" t="s">
        <v>457</v>
      </c>
      <c r="U87" s="19" t="s">
        <v>457</v>
      </c>
      <c r="V87" s="19" t="s">
        <v>457</v>
      </c>
      <c r="W87" s="19" t="s">
        <v>457</v>
      </c>
      <c r="X87" s="19" t="s">
        <v>457</v>
      </c>
      <c r="Y87" s="19" t="s">
        <v>457</v>
      </c>
      <c r="Z87" s="19" t="s">
        <v>457</v>
      </c>
      <c r="AA87" s="19" t="s">
        <v>457</v>
      </c>
      <c r="AB87" s="19" t="s">
        <v>457</v>
      </c>
      <c r="AC87" s="19" t="s">
        <v>457</v>
      </c>
      <c r="AD87" s="19" t="s">
        <v>457</v>
      </c>
      <c r="AE87" s="44"/>
      <c r="AF87" s="19" t="s">
        <v>455</v>
      </c>
      <c r="AG87" s="19" t="s">
        <v>455</v>
      </c>
      <c r="AH87" s="19" t="s">
        <v>455</v>
      </c>
      <c r="AI87" s="19" t="s">
        <v>455</v>
      </c>
      <c r="AJ87" s="19" t="s">
        <v>455</v>
      </c>
      <c r="AK87" s="19" t="s">
        <v>443</v>
      </c>
      <c r="AL87" s="37" t="s">
        <v>533</v>
      </c>
    </row>
    <row r="88" spans="1:38" ht="26.25" customHeight="1" thickBot="1" x14ac:dyDescent="0.3">
      <c r="A88" s="51" t="s">
        <v>258</v>
      </c>
      <c r="B88" s="52" t="s">
        <v>273</v>
      </c>
      <c r="C88" s="61" t="s">
        <v>274</v>
      </c>
      <c r="D88" s="53" t="s">
        <v>454</v>
      </c>
      <c r="E88" s="152" t="s">
        <v>457</v>
      </c>
      <c r="F88" s="152">
        <v>0.37</v>
      </c>
      <c r="G88" s="153" t="s">
        <v>455</v>
      </c>
      <c r="H88" s="152">
        <v>0</v>
      </c>
      <c r="I88" s="152">
        <v>0</v>
      </c>
      <c r="J88" s="152">
        <v>0.01</v>
      </c>
      <c r="K88" s="153">
        <v>0.01</v>
      </c>
      <c r="L88" s="153" t="s">
        <v>455</v>
      </c>
      <c r="M88" s="153">
        <v>0</v>
      </c>
      <c r="N88" s="19" t="s">
        <v>457</v>
      </c>
      <c r="O88" s="19" t="s">
        <v>457</v>
      </c>
      <c r="P88" s="19" t="s">
        <v>456</v>
      </c>
      <c r="Q88" s="19" t="s">
        <v>457</v>
      </c>
      <c r="R88" s="19" t="s">
        <v>457</v>
      </c>
      <c r="S88" s="19" t="s">
        <v>457</v>
      </c>
      <c r="T88" s="19" t="s">
        <v>457</v>
      </c>
      <c r="U88" s="19" t="s">
        <v>457</v>
      </c>
      <c r="V88" s="19" t="s">
        <v>457</v>
      </c>
      <c r="W88" s="19" t="s">
        <v>457</v>
      </c>
      <c r="X88" s="19" t="s">
        <v>457</v>
      </c>
      <c r="Y88" s="19" t="s">
        <v>457</v>
      </c>
      <c r="Z88" s="19" t="s">
        <v>457</v>
      </c>
      <c r="AA88" s="19" t="s">
        <v>457</v>
      </c>
      <c r="AB88" s="19" t="s">
        <v>457</v>
      </c>
      <c r="AC88" s="19" t="s">
        <v>457</v>
      </c>
      <c r="AD88" s="19" t="s">
        <v>457</v>
      </c>
      <c r="AE88" s="44"/>
      <c r="AF88" s="19" t="s">
        <v>455</v>
      </c>
      <c r="AG88" s="19" t="s">
        <v>455</v>
      </c>
      <c r="AH88" s="19" t="s">
        <v>455</v>
      </c>
      <c r="AI88" s="19" t="s">
        <v>455</v>
      </c>
      <c r="AJ88" s="19" t="s">
        <v>455</v>
      </c>
      <c r="AK88" s="19" t="s">
        <v>443</v>
      </c>
      <c r="AL88" s="37" t="s">
        <v>528</v>
      </c>
    </row>
    <row r="89" spans="1:38" ht="26.25" customHeight="1" thickBot="1" x14ac:dyDescent="0.3">
      <c r="A89" s="51" t="s">
        <v>258</v>
      </c>
      <c r="B89" s="52" t="s">
        <v>275</v>
      </c>
      <c r="C89" s="61" t="s">
        <v>276</v>
      </c>
      <c r="D89" s="53" t="s">
        <v>454</v>
      </c>
      <c r="E89" s="152">
        <v>0</v>
      </c>
      <c r="F89" s="152">
        <v>23.89</v>
      </c>
      <c r="G89" s="153">
        <v>7.0000000000000007E-2</v>
      </c>
      <c r="H89" s="152" t="s">
        <v>455</v>
      </c>
      <c r="I89" s="152">
        <v>0.01</v>
      </c>
      <c r="J89" s="152">
        <v>0.01</v>
      </c>
      <c r="K89" s="153">
        <v>0.01</v>
      </c>
      <c r="L89" s="153" t="s">
        <v>455</v>
      </c>
      <c r="M89" s="153">
        <v>0.03</v>
      </c>
      <c r="N89" s="19" t="s">
        <v>457</v>
      </c>
      <c r="O89" s="19" t="s">
        <v>457</v>
      </c>
      <c r="P89" s="19" t="s">
        <v>456</v>
      </c>
      <c r="Q89" s="19" t="s">
        <v>457</v>
      </c>
      <c r="R89" s="19" t="s">
        <v>457</v>
      </c>
      <c r="S89" s="19" t="s">
        <v>457</v>
      </c>
      <c r="T89" s="19" t="s">
        <v>457</v>
      </c>
      <c r="U89" s="19" t="s">
        <v>457</v>
      </c>
      <c r="V89" s="19" t="s">
        <v>457</v>
      </c>
      <c r="W89" s="19" t="s">
        <v>457</v>
      </c>
      <c r="X89" s="19" t="s">
        <v>457</v>
      </c>
      <c r="Y89" s="19" t="s">
        <v>457</v>
      </c>
      <c r="Z89" s="19" t="s">
        <v>457</v>
      </c>
      <c r="AA89" s="19" t="s">
        <v>457</v>
      </c>
      <c r="AB89" s="19" t="s">
        <v>457</v>
      </c>
      <c r="AC89" s="19" t="s">
        <v>457</v>
      </c>
      <c r="AD89" s="19" t="s">
        <v>457</v>
      </c>
      <c r="AE89" s="44"/>
      <c r="AF89" s="19" t="s">
        <v>455</v>
      </c>
      <c r="AG89" s="19" t="s">
        <v>455</v>
      </c>
      <c r="AH89" s="19" t="s">
        <v>455</v>
      </c>
      <c r="AI89" s="19" t="s">
        <v>455</v>
      </c>
      <c r="AJ89" s="19" t="s">
        <v>455</v>
      </c>
      <c r="AK89" s="19" t="s">
        <v>443</v>
      </c>
      <c r="AL89" s="37" t="s">
        <v>534</v>
      </c>
    </row>
    <row r="90" spans="1:38" s="5" customFormat="1" ht="26.25" customHeight="1" thickBot="1" x14ac:dyDescent="0.3">
      <c r="A90" s="51" t="s">
        <v>258</v>
      </c>
      <c r="B90" s="52" t="s">
        <v>277</v>
      </c>
      <c r="C90" s="61" t="s">
        <v>278</v>
      </c>
      <c r="D90" s="53" t="s">
        <v>454</v>
      </c>
      <c r="E90" s="152" t="s">
        <v>455</v>
      </c>
      <c r="F90" s="152" t="s">
        <v>455</v>
      </c>
      <c r="G90" s="153" t="s">
        <v>455</v>
      </c>
      <c r="H90" s="152" t="s">
        <v>455</v>
      </c>
      <c r="I90" s="152" t="s">
        <v>455</v>
      </c>
      <c r="J90" s="152" t="s">
        <v>455</v>
      </c>
      <c r="K90" s="153" t="s">
        <v>455</v>
      </c>
      <c r="L90" s="153" t="s">
        <v>455</v>
      </c>
      <c r="M90" s="153" t="s">
        <v>455</v>
      </c>
      <c r="N90" s="19" t="s">
        <v>457</v>
      </c>
      <c r="O90" s="19" t="s">
        <v>457</v>
      </c>
      <c r="P90" s="19" t="s">
        <v>456</v>
      </c>
      <c r="Q90" s="19" t="s">
        <v>457</v>
      </c>
      <c r="R90" s="19" t="s">
        <v>457</v>
      </c>
      <c r="S90" s="19" t="s">
        <v>457</v>
      </c>
      <c r="T90" s="19" t="s">
        <v>457</v>
      </c>
      <c r="U90" s="19" t="s">
        <v>457</v>
      </c>
      <c r="V90" s="19" t="s">
        <v>457</v>
      </c>
      <c r="W90" s="19" t="s">
        <v>457</v>
      </c>
      <c r="X90" s="19" t="s">
        <v>457</v>
      </c>
      <c r="Y90" s="19" t="s">
        <v>457</v>
      </c>
      <c r="Z90" s="19" t="s">
        <v>457</v>
      </c>
      <c r="AA90" s="19" t="s">
        <v>457</v>
      </c>
      <c r="AB90" s="19" t="s">
        <v>457</v>
      </c>
      <c r="AC90" s="19" t="s">
        <v>457</v>
      </c>
      <c r="AD90" s="19" t="s">
        <v>457</v>
      </c>
      <c r="AE90" s="44"/>
      <c r="AF90" s="19" t="s">
        <v>455</v>
      </c>
      <c r="AG90" s="19" t="s">
        <v>455</v>
      </c>
      <c r="AH90" s="19" t="s">
        <v>455</v>
      </c>
      <c r="AI90" s="19" t="s">
        <v>455</v>
      </c>
      <c r="AJ90" s="19" t="s">
        <v>455</v>
      </c>
      <c r="AK90" s="19" t="s">
        <v>455</v>
      </c>
      <c r="AL90" s="37" t="s">
        <v>169</v>
      </c>
    </row>
    <row r="91" spans="1:38" ht="26.25" customHeight="1" thickBot="1" x14ac:dyDescent="0.3">
      <c r="A91" s="51" t="s">
        <v>258</v>
      </c>
      <c r="B91" s="51" t="s">
        <v>279</v>
      </c>
      <c r="C91" s="52" t="s">
        <v>280</v>
      </c>
      <c r="D91" s="53" t="s">
        <v>454</v>
      </c>
      <c r="E91" s="152" t="s">
        <v>455</v>
      </c>
      <c r="F91" s="152" t="s">
        <v>455</v>
      </c>
      <c r="G91" s="153" t="s">
        <v>455</v>
      </c>
      <c r="H91" s="152" t="s">
        <v>455</v>
      </c>
      <c r="I91" s="152" t="s">
        <v>455</v>
      </c>
      <c r="J91" s="152" t="s">
        <v>455</v>
      </c>
      <c r="K91" s="153" t="s">
        <v>455</v>
      </c>
      <c r="L91" s="153" t="s">
        <v>455</v>
      </c>
      <c r="M91" s="153" t="s">
        <v>455</v>
      </c>
      <c r="N91" s="19" t="s">
        <v>457</v>
      </c>
      <c r="O91" s="19" t="s">
        <v>457</v>
      </c>
      <c r="P91" s="19" t="s">
        <v>456</v>
      </c>
      <c r="Q91" s="19" t="s">
        <v>457</v>
      </c>
      <c r="R91" s="19" t="s">
        <v>457</v>
      </c>
      <c r="S91" s="19" t="s">
        <v>457</v>
      </c>
      <c r="T91" s="19" t="s">
        <v>457</v>
      </c>
      <c r="U91" s="19" t="s">
        <v>457</v>
      </c>
      <c r="V91" s="19" t="s">
        <v>457</v>
      </c>
      <c r="W91" s="19" t="s">
        <v>457</v>
      </c>
      <c r="X91" s="19" t="s">
        <v>457</v>
      </c>
      <c r="Y91" s="19" t="s">
        <v>457</v>
      </c>
      <c r="Z91" s="19" t="s">
        <v>457</v>
      </c>
      <c r="AA91" s="19" t="s">
        <v>457</v>
      </c>
      <c r="AB91" s="19" t="s">
        <v>457</v>
      </c>
      <c r="AC91" s="19" t="s">
        <v>457</v>
      </c>
      <c r="AD91" s="19" t="s">
        <v>457</v>
      </c>
      <c r="AE91" s="44"/>
      <c r="AF91" s="19" t="s">
        <v>455</v>
      </c>
      <c r="AG91" s="19" t="s">
        <v>455</v>
      </c>
      <c r="AH91" s="19" t="s">
        <v>455</v>
      </c>
      <c r="AI91" s="19" t="s">
        <v>455</v>
      </c>
      <c r="AJ91" s="19" t="s">
        <v>455</v>
      </c>
      <c r="AK91" s="19" t="s">
        <v>455</v>
      </c>
      <c r="AL91" s="37" t="s">
        <v>169</v>
      </c>
    </row>
    <row r="92" spans="1:38" ht="26.25" customHeight="1" thickBot="1" x14ac:dyDescent="0.3">
      <c r="A92" s="51" t="s">
        <v>87</v>
      </c>
      <c r="B92" s="51" t="s">
        <v>281</v>
      </c>
      <c r="C92" s="52" t="s">
        <v>282</v>
      </c>
      <c r="D92" s="58" t="s">
        <v>454</v>
      </c>
      <c r="E92" s="152">
        <v>9.27</v>
      </c>
      <c r="F92" s="152">
        <v>8.3000000000000007</v>
      </c>
      <c r="G92" s="153">
        <v>3.28</v>
      </c>
      <c r="H92" s="152">
        <v>0.96</v>
      </c>
      <c r="I92" s="152">
        <v>2.37</v>
      </c>
      <c r="J92" s="152">
        <v>3.11</v>
      </c>
      <c r="K92" s="153">
        <v>4.79</v>
      </c>
      <c r="L92" s="153" t="s">
        <v>455</v>
      </c>
      <c r="M92" s="153">
        <v>29.36</v>
      </c>
      <c r="N92" s="19" t="s">
        <v>457</v>
      </c>
      <c r="O92" s="19" t="s">
        <v>457</v>
      </c>
      <c r="P92" s="19" t="s">
        <v>456</v>
      </c>
      <c r="Q92" s="19" t="s">
        <v>457</v>
      </c>
      <c r="R92" s="19" t="s">
        <v>457</v>
      </c>
      <c r="S92" s="19" t="s">
        <v>457</v>
      </c>
      <c r="T92" s="19" t="s">
        <v>457</v>
      </c>
      <c r="U92" s="19" t="s">
        <v>457</v>
      </c>
      <c r="V92" s="19" t="s">
        <v>457</v>
      </c>
      <c r="W92" s="19" t="s">
        <v>457</v>
      </c>
      <c r="X92" s="19" t="s">
        <v>457</v>
      </c>
      <c r="Y92" s="19" t="s">
        <v>457</v>
      </c>
      <c r="Z92" s="19" t="s">
        <v>457</v>
      </c>
      <c r="AA92" s="19" t="s">
        <v>457</v>
      </c>
      <c r="AB92" s="19" t="s">
        <v>457</v>
      </c>
      <c r="AC92" s="19" t="s">
        <v>457</v>
      </c>
      <c r="AD92" s="19" t="s">
        <v>457</v>
      </c>
      <c r="AE92" s="44"/>
      <c r="AF92" s="19" t="s">
        <v>455</v>
      </c>
      <c r="AG92" s="19" t="s">
        <v>455</v>
      </c>
      <c r="AH92" s="19" t="s">
        <v>455</v>
      </c>
      <c r="AI92" s="19" t="s">
        <v>455</v>
      </c>
      <c r="AJ92" s="19" t="s">
        <v>455</v>
      </c>
      <c r="AK92" s="131">
        <v>21324</v>
      </c>
      <c r="AL92" s="37" t="s">
        <v>544</v>
      </c>
    </row>
    <row r="93" spans="1:38" ht="26.25" customHeight="1" thickBot="1" x14ac:dyDescent="0.3">
      <c r="A93" s="51" t="s">
        <v>87</v>
      </c>
      <c r="B93" s="51" t="s">
        <v>284</v>
      </c>
      <c r="C93" s="52" t="s">
        <v>285</v>
      </c>
      <c r="D93" s="58" t="s">
        <v>454</v>
      </c>
      <c r="E93" s="152">
        <v>0.18</v>
      </c>
      <c r="F93" s="152">
        <v>25.25</v>
      </c>
      <c r="G93" s="153">
        <v>0</v>
      </c>
      <c r="H93" s="152">
        <v>0.2</v>
      </c>
      <c r="I93" s="152">
        <v>17.34</v>
      </c>
      <c r="J93" s="152">
        <v>19.440000000000001</v>
      </c>
      <c r="K93" s="153">
        <v>20.39</v>
      </c>
      <c r="L93" s="153" t="s">
        <v>455</v>
      </c>
      <c r="M93" s="153">
        <v>8.02</v>
      </c>
      <c r="N93" s="19" t="s">
        <v>457</v>
      </c>
      <c r="O93" s="19" t="s">
        <v>457</v>
      </c>
      <c r="P93" s="19" t="s">
        <v>456</v>
      </c>
      <c r="Q93" s="19" t="s">
        <v>457</v>
      </c>
      <c r="R93" s="19" t="s">
        <v>457</v>
      </c>
      <c r="S93" s="19" t="s">
        <v>457</v>
      </c>
      <c r="T93" s="19" t="s">
        <v>457</v>
      </c>
      <c r="U93" s="19" t="s">
        <v>457</v>
      </c>
      <c r="V93" s="19" t="s">
        <v>457</v>
      </c>
      <c r="W93" s="19" t="s">
        <v>457</v>
      </c>
      <c r="X93" s="19" t="s">
        <v>457</v>
      </c>
      <c r="Y93" s="19" t="s">
        <v>457</v>
      </c>
      <c r="Z93" s="19" t="s">
        <v>457</v>
      </c>
      <c r="AA93" s="19" t="s">
        <v>457</v>
      </c>
      <c r="AB93" s="19" t="s">
        <v>457</v>
      </c>
      <c r="AC93" s="19" t="s">
        <v>457</v>
      </c>
      <c r="AD93" s="19" t="s">
        <v>457</v>
      </c>
      <c r="AE93" s="44"/>
      <c r="AF93" s="19" t="s">
        <v>455</v>
      </c>
      <c r="AG93" s="19" t="s">
        <v>455</v>
      </c>
      <c r="AH93" s="19" t="s">
        <v>455</v>
      </c>
      <c r="AI93" s="19" t="s">
        <v>455</v>
      </c>
      <c r="AJ93" s="19" t="s">
        <v>455</v>
      </c>
      <c r="AK93" s="131">
        <v>144434</v>
      </c>
      <c r="AL93" s="37" t="s">
        <v>544</v>
      </c>
    </row>
    <row r="94" spans="1:38" ht="26.25" customHeight="1" thickBot="1" x14ac:dyDescent="0.3">
      <c r="A94" s="51" t="s">
        <v>87</v>
      </c>
      <c r="B94" s="155" t="s">
        <v>287</v>
      </c>
      <c r="C94" s="52" t="s">
        <v>288</v>
      </c>
      <c r="D94" s="58" t="s">
        <v>454</v>
      </c>
      <c r="E94" s="152">
        <v>0.21</v>
      </c>
      <c r="F94" s="152">
        <v>21.2</v>
      </c>
      <c r="G94" s="153">
        <v>0.01</v>
      </c>
      <c r="H94" s="152">
        <v>0.05</v>
      </c>
      <c r="I94" s="152">
        <v>0.55000000000000004</v>
      </c>
      <c r="J94" s="152">
        <v>0.66</v>
      </c>
      <c r="K94" s="153">
        <v>0.91</v>
      </c>
      <c r="L94" s="153" t="s">
        <v>455</v>
      </c>
      <c r="M94" s="153">
        <v>1.32</v>
      </c>
      <c r="N94" s="19" t="s">
        <v>457</v>
      </c>
      <c r="O94" s="19" t="s">
        <v>457</v>
      </c>
      <c r="P94" s="19" t="s">
        <v>456</v>
      </c>
      <c r="Q94" s="19" t="s">
        <v>457</v>
      </c>
      <c r="R94" s="19" t="s">
        <v>457</v>
      </c>
      <c r="S94" s="19" t="s">
        <v>457</v>
      </c>
      <c r="T94" s="19" t="s">
        <v>457</v>
      </c>
      <c r="U94" s="19" t="s">
        <v>457</v>
      </c>
      <c r="V94" s="19" t="s">
        <v>457</v>
      </c>
      <c r="W94" s="19" t="s">
        <v>457</v>
      </c>
      <c r="X94" s="19" t="s">
        <v>457</v>
      </c>
      <c r="Y94" s="19" t="s">
        <v>457</v>
      </c>
      <c r="Z94" s="19" t="s">
        <v>457</v>
      </c>
      <c r="AA94" s="19" t="s">
        <v>457</v>
      </c>
      <c r="AB94" s="19" t="s">
        <v>457</v>
      </c>
      <c r="AC94" s="19" t="s">
        <v>457</v>
      </c>
      <c r="AD94" s="19" t="s">
        <v>457</v>
      </c>
      <c r="AE94" s="44"/>
      <c r="AF94" s="19" t="s">
        <v>455</v>
      </c>
      <c r="AG94" s="19" t="s">
        <v>455</v>
      </c>
      <c r="AH94" s="19" t="s">
        <v>455</v>
      </c>
      <c r="AI94" s="19" t="s">
        <v>455</v>
      </c>
      <c r="AJ94" s="19" t="s">
        <v>455</v>
      </c>
      <c r="AK94" s="131">
        <v>321825</v>
      </c>
      <c r="AL94" s="37" t="s">
        <v>544</v>
      </c>
    </row>
    <row r="95" spans="1:38" ht="26.25" customHeight="1" thickBot="1" x14ac:dyDescent="0.3">
      <c r="A95" s="51" t="s">
        <v>87</v>
      </c>
      <c r="B95" s="155" t="s">
        <v>289</v>
      </c>
      <c r="C95" s="52" t="s">
        <v>290</v>
      </c>
      <c r="D95" s="58" t="s">
        <v>454</v>
      </c>
      <c r="E95" s="152">
        <v>7.0000000000000007E-2</v>
      </c>
      <c r="F95" s="152">
        <v>31.95</v>
      </c>
      <c r="G95" s="153">
        <v>0.18</v>
      </c>
      <c r="H95" s="152">
        <v>0</v>
      </c>
      <c r="I95" s="152">
        <v>1.95</v>
      </c>
      <c r="J95" s="152">
        <v>3.55</v>
      </c>
      <c r="K95" s="153">
        <v>6.42</v>
      </c>
      <c r="L95" s="153" t="s">
        <v>455</v>
      </c>
      <c r="M95" s="153">
        <v>1.38</v>
      </c>
      <c r="N95" s="19" t="s">
        <v>457</v>
      </c>
      <c r="O95" s="19" t="s">
        <v>457</v>
      </c>
      <c r="P95" s="19" t="s">
        <v>456</v>
      </c>
      <c r="Q95" s="19" t="s">
        <v>457</v>
      </c>
      <c r="R95" s="19" t="s">
        <v>457</v>
      </c>
      <c r="S95" s="19" t="s">
        <v>457</v>
      </c>
      <c r="T95" s="19" t="s">
        <v>457</v>
      </c>
      <c r="U95" s="19" t="s">
        <v>457</v>
      </c>
      <c r="V95" s="19" t="s">
        <v>457</v>
      </c>
      <c r="W95" s="19" t="s">
        <v>457</v>
      </c>
      <c r="X95" s="19" t="s">
        <v>457</v>
      </c>
      <c r="Y95" s="19" t="s">
        <v>457</v>
      </c>
      <c r="Z95" s="19" t="s">
        <v>457</v>
      </c>
      <c r="AA95" s="19" t="s">
        <v>457</v>
      </c>
      <c r="AB95" s="19" t="s">
        <v>457</v>
      </c>
      <c r="AC95" s="19" t="s">
        <v>457</v>
      </c>
      <c r="AD95" s="19" t="s">
        <v>457</v>
      </c>
      <c r="AE95" s="44"/>
      <c r="AF95" s="19" t="s">
        <v>455</v>
      </c>
      <c r="AG95" s="19" t="s">
        <v>455</v>
      </c>
      <c r="AH95" s="19" t="s">
        <v>455</v>
      </c>
      <c r="AI95" s="19" t="s">
        <v>455</v>
      </c>
      <c r="AJ95" s="19" t="s">
        <v>455</v>
      </c>
      <c r="AK95" s="131">
        <v>32613</v>
      </c>
      <c r="AL95" s="37" t="s">
        <v>544</v>
      </c>
    </row>
    <row r="96" spans="1:38" ht="26.25" customHeight="1" thickBot="1" x14ac:dyDescent="0.3">
      <c r="A96" s="51" t="s">
        <v>87</v>
      </c>
      <c r="B96" s="51" t="s">
        <v>291</v>
      </c>
      <c r="C96" s="52" t="s">
        <v>292</v>
      </c>
      <c r="D96" s="58" t="s">
        <v>454</v>
      </c>
      <c r="E96" s="152" t="s">
        <v>464</v>
      </c>
      <c r="F96" s="152" t="s">
        <v>464</v>
      </c>
      <c r="G96" s="153" t="s">
        <v>464</v>
      </c>
      <c r="H96" s="152" t="s">
        <v>464</v>
      </c>
      <c r="I96" s="152" t="s">
        <v>464</v>
      </c>
      <c r="J96" s="152" t="s">
        <v>464</v>
      </c>
      <c r="K96" s="153" t="s">
        <v>464</v>
      </c>
      <c r="L96" s="153" t="s">
        <v>455</v>
      </c>
      <c r="M96" s="153" t="s">
        <v>464</v>
      </c>
      <c r="N96" s="19" t="s">
        <v>457</v>
      </c>
      <c r="O96" s="19" t="s">
        <v>457</v>
      </c>
      <c r="P96" s="19" t="s">
        <v>456</v>
      </c>
      <c r="Q96" s="19" t="s">
        <v>457</v>
      </c>
      <c r="R96" s="19" t="s">
        <v>457</v>
      </c>
      <c r="S96" s="19" t="s">
        <v>457</v>
      </c>
      <c r="T96" s="19" t="s">
        <v>457</v>
      </c>
      <c r="U96" s="19" t="s">
        <v>457</v>
      </c>
      <c r="V96" s="19" t="s">
        <v>457</v>
      </c>
      <c r="W96" s="19" t="s">
        <v>457</v>
      </c>
      <c r="X96" s="19" t="s">
        <v>457</v>
      </c>
      <c r="Y96" s="19" t="s">
        <v>457</v>
      </c>
      <c r="Z96" s="19" t="s">
        <v>457</v>
      </c>
      <c r="AA96" s="19" t="s">
        <v>457</v>
      </c>
      <c r="AB96" s="19" t="s">
        <v>457</v>
      </c>
      <c r="AC96" s="19" t="s">
        <v>457</v>
      </c>
      <c r="AD96" s="19" t="s">
        <v>457</v>
      </c>
      <c r="AE96" s="44"/>
      <c r="AF96" s="19" t="s">
        <v>455</v>
      </c>
      <c r="AG96" s="19" t="s">
        <v>455</v>
      </c>
      <c r="AH96" s="19" t="s">
        <v>455</v>
      </c>
      <c r="AI96" s="19" t="s">
        <v>455</v>
      </c>
      <c r="AJ96" s="19" t="s">
        <v>455</v>
      </c>
      <c r="AK96" s="19" t="s">
        <v>455</v>
      </c>
      <c r="AL96" s="37" t="s">
        <v>169</v>
      </c>
    </row>
    <row r="97" spans="1:38" ht="26.25" customHeight="1" thickBot="1" x14ac:dyDescent="0.3">
      <c r="A97" s="51" t="s">
        <v>87</v>
      </c>
      <c r="B97" s="51" t="s">
        <v>293</v>
      </c>
      <c r="C97" s="52" t="s">
        <v>294</v>
      </c>
      <c r="D97" s="58" t="s">
        <v>454</v>
      </c>
      <c r="E97" s="152" t="s">
        <v>455</v>
      </c>
      <c r="F97" s="152" t="s">
        <v>455</v>
      </c>
      <c r="G97" s="153" t="s">
        <v>455</v>
      </c>
      <c r="H97" s="152" t="s">
        <v>455</v>
      </c>
      <c r="I97" s="152" t="s">
        <v>455</v>
      </c>
      <c r="J97" s="152" t="s">
        <v>455</v>
      </c>
      <c r="K97" s="153" t="s">
        <v>455</v>
      </c>
      <c r="L97" s="153" t="s">
        <v>455</v>
      </c>
      <c r="M97" s="153" t="s">
        <v>455</v>
      </c>
      <c r="N97" s="19" t="s">
        <v>457</v>
      </c>
      <c r="O97" s="19" t="s">
        <v>457</v>
      </c>
      <c r="P97" s="19" t="s">
        <v>456</v>
      </c>
      <c r="Q97" s="19" t="s">
        <v>457</v>
      </c>
      <c r="R97" s="19" t="s">
        <v>457</v>
      </c>
      <c r="S97" s="19" t="s">
        <v>457</v>
      </c>
      <c r="T97" s="19" t="s">
        <v>457</v>
      </c>
      <c r="U97" s="19" t="s">
        <v>457</v>
      </c>
      <c r="V97" s="19" t="s">
        <v>457</v>
      </c>
      <c r="W97" s="19" t="s">
        <v>457</v>
      </c>
      <c r="X97" s="19" t="s">
        <v>457</v>
      </c>
      <c r="Y97" s="19" t="s">
        <v>457</v>
      </c>
      <c r="Z97" s="19" t="s">
        <v>457</v>
      </c>
      <c r="AA97" s="19" t="s">
        <v>457</v>
      </c>
      <c r="AB97" s="19" t="s">
        <v>457</v>
      </c>
      <c r="AC97" s="19" t="s">
        <v>457</v>
      </c>
      <c r="AD97" s="19" t="s">
        <v>457</v>
      </c>
      <c r="AE97" s="44"/>
      <c r="AF97" s="19" t="s">
        <v>455</v>
      </c>
      <c r="AG97" s="19" t="s">
        <v>455</v>
      </c>
      <c r="AH97" s="19" t="s">
        <v>455</v>
      </c>
      <c r="AI97" s="19" t="s">
        <v>455</v>
      </c>
      <c r="AJ97" s="19" t="s">
        <v>455</v>
      </c>
      <c r="AK97" s="19" t="s">
        <v>455</v>
      </c>
      <c r="AL97" s="37" t="s">
        <v>169</v>
      </c>
    </row>
    <row r="98" spans="1:38" ht="26.25" customHeight="1" thickBot="1" x14ac:dyDescent="0.3">
      <c r="A98" s="51" t="s">
        <v>87</v>
      </c>
      <c r="B98" s="51" t="s">
        <v>295</v>
      </c>
      <c r="C98" s="52" t="s">
        <v>296</v>
      </c>
      <c r="D98" s="58" t="s">
        <v>454</v>
      </c>
      <c r="E98" s="152">
        <v>0.06</v>
      </c>
      <c r="F98" s="152">
        <v>0.01</v>
      </c>
      <c r="G98" s="153">
        <v>0.14000000000000001</v>
      </c>
      <c r="H98" s="152">
        <v>0.02</v>
      </c>
      <c r="I98" s="152">
        <v>0.03</v>
      </c>
      <c r="J98" s="152">
        <v>0.14000000000000001</v>
      </c>
      <c r="K98" s="153">
        <v>0.42</v>
      </c>
      <c r="L98" s="153" t="s">
        <v>455</v>
      </c>
      <c r="M98" s="153" t="s">
        <v>457</v>
      </c>
      <c r="N98" s="19" t="s">
        <v>457</v>
      </c>
      <c r="O98" s="19" t="s">
        <v>457</v>
      </c>
      <c r="P98" s="19" t="s">
        <v>456</v>
      </c>
      <c r="Q98" s="19" t="s">
        <v>457</v>
      </c>
      <c r="R98" s="19" t="s">
        <v>457</v>
      </c>
      <c r="S98" s="19" t="s">
        <v>457</v>
      </c>
      <c r="T98" s="19" t="s">
        <v>457</v>
      </c>
      <c r="U98" s="19" t="s">
        <v>457</v>
      </c>
      <c r="V98" s="19" t="s">
        <v>457</v>
      </c>
      <c r="W98" s="19" t="s">
        <v>457</v>
      </c>
      <c r="X98" s="19" t="s">
        <v>457</v>
      </c>
      <c r="Y98" s="19" t="s">
        <v>457</v>
      </c>
      <c r="Z98" s="19" t="s">
        <v>457</v>
      </c>
      <c r="AA98" s="19" t="s">
        <v>457</v>
      </c>
      <c r="AB98" s="19" t="s">
        <v>457</v>
      </c>
      <c r="AC98" s="19" t="s">
        <v>457</v>
      </c>
      <c r="AD98" s="19" t="s">
        <v>457</v>
      </c>
      <c r="AE98" s="44"/>
      <c r="AF98" s="19" t="s">
        <v>455</v>
      </c>
      <c r="AG98" s="19" t="s">
        <v>455</v>
      </c>
      <c r="AH98" s="19" t="s">
        <v>455</v>
      </c>
      <c r="AI98" s="19" t="s">
        <v>455</v>
      </c>
      <c r="AJ98" s="19" t="s">
        <v>455</v>
      </c>
      <c r="AK98" s="131">
        <v>2298</v>
      </c>
      <c r="AL98" s="37" t="s">
        <v>530</v>
      </c>
    </row>
    <row r="99" spans="1:38" ht="26.25" customHeight="1" thickBot="1" x14ac:dyDescent="0.3">
      <c r="A99" s="51" t="s">
        <v>297</v>
      </c>
      <c r="B99" s="51" t="s">
        <v>298</v>
      </c>
      <c r="C99" s="52" t="s">
        <v>299</v>
      </c>
      <c r="D99" s="58" t="s">
        <v>454</v>
      </c>
      <c r="E99" s="152" t="s">
        <v>457</v>
      </c>
      <c r="F99" s="152">
        <v>38.450000000000003</v>
      </c>
      <c r="G99" s="153" t="s">
        <v>455</v>
      </c>
      <c r="H99" s="152">
        <v>50.94</v>
      </c>
      <c r="I99" s="152">
        <v>0.25</v>
      </c>
      <c r="J99" s="152">
        <v>1.1399999999999999</v>
      </c>
      <c r="K99" s="153">
        <v>2.5299999999999998</v>
      </c>
      <c r="L99" s="153" t="s">
        <v>455</v>
      </c>
      <c r="M99" s="153" t="s">
        <v>455</v>
      </c>
      <c r="N99" s="19" t="s">
        <v>457</v>
      </c>
      <c r="O99" s="19" t="s">
        <v>457</v>
      </c>
      <c r="P99" s="19" t="s">
        <v>456</v>
      </c>
      <c r="Q99" s="19" t="s">
        <v>457</v>
      </c>
      <c r="R99" s="19" t="s">
        <v>457</v>
      </c>
      <c r="S99" s="19" t="s">
        <v>457</v>
      </c>
      <c r="T99" s="19" t="s">
        <v>457</v>
      </c>
      <c r="U99" s="19" t="s">
        <v>457</v>
      </c>
      <c r="V99" s="19" t="s">
        <v>457</v>
      </c>
      <c r="W99" s="19" t="s">
        <v>457</v>
      </c>
      <c r="X99" s="19" t="s">
        <v>457</v>
      </c>
      <c r="Y99" s="19" t="s">
        <v>457</v>
      </c>
      <c r="Z99" s="19" t="s">
        <v>457</v>
      </c>
      <c r="AA99" s="19" t="s">
        <v>457</v>
      </c>
      <c r="AB99" s="19" t="s">
        <v>457</v>
      </c>
      <c r="AC99" s="19" t="s">
        <v>457</v>
      </c>
      <c r="AD99" s="19" t="s">
        <v>457</v>
      </c>
      <c r="AE99" s="44"/>
      <c r="AF99" s="19" t="s">
        <v>455</v>
      </c>
      <c r="AG99" s="19" t="s">
        <v>455</v>
      </c>
      <c r="AH99" s="19" t="s">
        <v>455</v>
      </c>
      <c r="AI99" s="19" t="s">
        <v>455</v>
      </c>
      <c r="AJ99" s="19" t="s">
        <v>455</v>
      </c>
      <c r="AK99" s="131">
        <v>8558</v>
      </c>
      <c r="AL99" s="37" t="s">
        <v>544</v>
      </c>
    </row>
    <row r="100" spans="1:38" ht="26.25" customHeight="1" thickBot="1" x14ac:dyDescent="0.3">
      <c r="A100" s="51" t="s">
        <v>297</v>
      </c>
      <c r="B100" s="51" t="s">
        <v>301</v>
      </c>
      <c r="C100" s="52" t="s">
        <v>302</v>
      </c>
      <c r="D100" s="58" t="s">
        <v>454</v>
      </c>
      <c r="E100" s="152" t="s">
        <v>457</v>
      </c>
      <c r="F100" s="152">
        <v>40.44</v>
      </c>
      <c r="G100" s="153" t="s">
        <v>455</v>
      </c>
      <c r="H100" s="152">
        <v>130.18</v>
      </c>
      <c r="I100" s="152">
        <v>0.84</v>
      </c>
      <c r="J100" s="152">
        <v>3.8</v>
      </c>
      <c r="K100" s="153">
        <v>8.4499999999999993</v>
      </c>
      <c r="L100" s="153" t="s">
        <v>455</v>
      </c>
      <c r="M100" s="153" t="s">
        <v>455</v>
      </c>
      <c r="N100" s="19" t="s">
        <v>457</v>
      </c>
      <c r="O100" s="19" t="s">
        <v>457</v>
      </c>
      <c r="P100" s="19" t="s">
        <v>456</v>
      </c>
      <c r="Q100" s="19" t="s">
        <v>457</v>
      </c>
      <c r="R100" s="19" t="s">
        <v>457</v>
      </c>
      <c r="S100" s="19" t="s">
        <v>457</v>
      </c>
      <c r="T100" s="19" t="s">
        <v>457</v>
      </c>
      <c r="U100" s="19" t="s">
        <v>457</v>
      </c>
      <c r="V100" s="19" t="s">
        <v>457</v>
      </c>
      <c r="W100" s="19" t="s">
        <v>457</v>
      </c>
      <c r="X100" s="19" t="s">
        <v>457</v>
      </c>
      <c r="Y100" s="19" t="s">
        <v>457</v>
      </c>
      <c r="Z100" s="19" t="s">
        <v>457</v>
      </c>
      <c r="AA100" s="19" t="s">
        <v>457</v>
      </c>
      <c r="AB100" s="19" t="s">
        <v>457</v>
      </c>
      <c r="AC100" s="19" t="s">
        <v>457</v>
      </c>
      <c r="AD100" s="19" t="s">
        <v>457</v>
      </c>
      <c r="AE100" s="44"/>
      <c r="AF100" s="19" t="s">
        <v>455</v>
      </c>
      <c r="AG100" s="19" t="s">
        <v>455</v>
      </c>
      <c r="AH100" s="19" t="s">
        <v>455</v>
      </c>
      <c r="AI100" s="19" t="s">
        <v>455</v>
      </c>
      <c r="AJ100" s="19" t="s">
        <v>455</v>
      </c>
      <c r="AK100" s="19" t="s">
        <v>443</v>
      </c>
      <c r="AL100" s="37" t="s">
        <v>535</v>
      </c>
    </row>
    <row r="101" spans="1:38" ht="26.25" customHeight="1" thickBot="1" x14ac:dyDescent="0.3">
      <c r="A101" s="51" t="s">
        <v>297</v>
      </c>
      <c r="B101" s="51" t="s">
        <v>303</v>
      </c>
      <c r="C101" s="52" t="s">
        <v>304</v>
      </c>
      <c r="D101" s="58" t="s">
        <v>454</v>
      </c>
      <c r="E101" s="152" t="s">
        <v>457</v>
      </c>
      <c r="F101" s="152">
        <v>0.16</v>
      </c>
      <c r="G101" s="153" t="s">
        <v>455</v>
      </c>
      <c r="H101" s="152">
        <v>1.85</v>
      </c>
      <c r="I101" s="152">
        <v>0.01</v>
      </c>
      <c r="J101" s="152">
        <v>0.02</v>
      </c>
      <c r="K101" s="153">
        <v>0.05</v>
      </c>
      <c r="L101" s="153" t="s">
        <v>455</v>
      </c>
      <c r="M101" s="153" t="s">
        <v>455</v>
      </c>
      <c r="N101" s="19" t="s">
        <v>457</v>
      </c>
      <c r="O101" s="19" t="s">
        <v>457</v>
      </c>
      <c r="P101" s="19" t="s">
        <v>456</v>
      </c>
      <c r="Q101" s="19" t="s">
        <v>457</v>
      </c>
      <c r="R101" s="19" t="s">
        <v>457</v>
      </c>
      <c r="S101" s="19" t="s">
        <v>457</v>
      </c>
      <c r="T101" s="19" t="s">
        <v>457</v>
      </c>
      <c r="U101" s="19" t="s">
        <v>457</v>
      </c>
      <c r="V101" s="19" t="s">
        <v>457</v>
      </c>
      <c r="W101" s="19" t="s">
        <v>457</v>
      </c>
      <c r="X101" s="19" t="s">
        <v>457</v>
      </c>
      <c r="Y101" s="19" t="s">
        <v>457</v>
      </c>
      <c r="Z101" s="19" t="s">
        <v>457</v>
      </c>
      <c r="AA101" s="19" t="s">
        <v>457</v>
      </c>
      <c r="AB101" s="19" t="s">
        <v>457</v>
      </c>
      <c r="AC101" s="19" t="s">
        <v>457</v>
      </c>
      <c r="AD101" s="19" t="s">
        <v>457</v>
      </c>
      <c r="AE101" s="44"/>
      <c r="AF101" s="19" t="s">
        <v>455</v>
      </c>
      <c r="AG101" s="19" t="s">
        <v>455</v>
      </c>
      <c r="AH101" s="19" t="s">
        <v>455</v>
      </c>
      <c r="AI101" s="19" t="s">
        <v>455</v>
      </c>
      <c r="AJ101" s="19" t="s">
        <v>455</v>
      </c>
      <c r="AK101" s="19" t="s">
        <v>443</v>
      </c>
      <c r="AL101" s="37" t="s">
        <v>535</v>
      </c>
    </row>
    <row r="102" spans="1:38" ht="26.25" customHeight="1" thickBot="1" x14ac:dyDescent="0.3">
      <c r="A102" s="51" t="s">
        <v>297</v>
      </c>
      <c r="B102" s="51" t="s">
        <v>305</v>
      </c>
      <c r="C102" s="52" t="s">
        <v>306</v>
      </c>
      <c r="D102" s="58" t="s">
        <v>454</v>
      </c>
      <c r="E102" s="152" t="s">
        <v>457</v>
      </c>
      <c r="F102" s="152">
        <v>9.15</v>
      </c>
      <c r="G102" s="153" t="s">
        <v>455</v>
      </c>
      <c r="H102" s="152">
        <v>43.24</v>
      </c>
      <c r="I102" s="152">
        <v>0.75</v>
      </c>
      <c r="J102" s="152">
        <v>3.37</v>
      </c>
      <c r="K102" s="153">
        <v>7.49</v>
      </c>
      <c r="L102" s="153" t="s">
        <v>455</v>
      </c>
      <c r="M102" s="153" t="s">
        <v>455</v>
      </c>
      <c r="N102" s="19" t="s">
        <v>457</v>
      </c>
      <c r="O102" s="19" t="s">
        <v>457</v>
      </c>
      <c r="P102" s="19" t="s">
        <v>456</v>
      </c>
      <c r="Q102" s="19" t="s">
        <v>457</v>
      </c>
      <c r="R102" s="19" t="s">
        <v>457</v>
      </c>
      <c r="S102" s="19" t="s">
        <v>457</v>
      </c>
      <c r="T102" s="19" t="s">
        <v>457</v>
      </c>
      <c r="U102" s="19" t="s">
        <v>457</v>
      </c>
      <c r="V102" s="19" t="s">
        <v>457</v>
      </c>
      <c r="W102" s="19" t="s">
        <v>457</v>
      </c>
      <c r="X102" s="19" t="s">
        <v>457</v>
      </c>
      <c r="Y102" s="19" t="s">
        <v>457</v>
      </c>
      <c r="Z102" s="19" t="s">
        <v>457</v>
      </c>
      <c r="AA102" s="19" t="s">
        <v>457</v>
      </c>
      <c r="AB102" s="19" t="s">
        <v>457</v>
      </c>
      <c r="AC102" s="19" t="s">
        <v>457</v>
      </c>
      <c r="AD102" s="19" t="s">
        <v>457</v>
      </c>
      <c r="AE102" s="44"/>
      <c r="AF102" s="19" t="s">
        <v>455</v>
      </c>
      <c r="AG102" s="19" t="s">
        <v>455</v>
      </c>
      <c r="AH102" s="19" t="s">
        <v>455</v>
      </c>
      <c r="AI102" s="19" t="s">
        <v>455</v>
      </c>
      <c r="AJ102" s="19" t="s">
        <v>455</v>
      </c>
      <c r="AK102" s="19" t="s">
        <v>443</v>
      </c>
      <c r="AL102" s="37" t="s">
        <v>535</v>
      </c>
    </row>
    <row r="103" spans="1:38" ht="26.25" customHeight="1" thickBot="1" x14ac:dyDescent="0.3">
      <c r="A103" s="51" t="s">
        <v>297</v>
      </c>
      <c r="B103" s="51" t="s">
        <v>307</v>
      </c>
      <c r="C103" s="52" t="s">
        <v>308</v>
      </c>
      <c r="D103" s="58" t="s">
        <v>454</v>
      </c>
      <c r="E103" s="152" t="s">
        <v>457</v>
      </c>
      <c r="F103" s="152">
        <v>0.64</v>
      </c>
      <c r="G103" s="153" t="s">
        <v>455</v>
      </c>
      <c r="H103" s="152">
        <v>2.02</v>
      </c>
      <c r="I103" s="152">
        <v>0.01</v>
      </c>
      <c r="J103" s="152">
        <v>0.03</v>
      </c>
      <c r="K103" s="153">
        <v>7.0000000000000007E-2</v>
      </c>
      <c r="L103" s="153" t="s">
        <v>455</v>
      </c>
      <c r="M103" s="153" t="s">
        <v>455</v>
      </c>
      <c r="N103" s="19" t="s">
        <v>457</v>
      </c>
      <c r="O103" s="19" t="s">
        <v>457</v>
      </c>
      <c r="P103" s="19" t="s">
        <v>456</v>
      </c>
      <c r="Q103" s="19" t="s">
        <v>457</v>
      </c>
      <c r="R103" s="19" t="s">
        <v>457</v>
      </c>
      <c r="S103" s="19" t="s">
        <v>457</v>
      </c>
      <c r="T103" s="19" t="s">
        <v>457</v>
      </c>
      <c r="U103" s="19" t="s">
        <v>457</v>
      </c>
      <c r="V103" s="19" t="s">
        <v>457</v>
      </c>
      <c r="W103" s="19" t="s">
        <v>457</v>
      </c>
      <c r="X103" s="19" t="s">
        <v>457</v>
      </c>
      <c r="Y103" s="19" t="s">
        <v>457</v>
      </c>
      <c r="Z103" s="19" t="s">
        <v>457</v>
      </c>
      <c r="AA103" s="19" t="s">
        <v>457</v>
      </c>
      <c r="AB103" s="19" t="s">
        <v>457</v>
      </c>
      <c r="AC103" s="19" t="s">
        <v>457</v>
      </c>
      <c r="AD103" s="19" t="s">
        <v>457</v>
      </c>
      <c r="AE103" s="44"/>
      <c r="AF103" s="19" t="s">
        <v>455</v>
      </c>
      <c r="AG103" s="19" t="s">
        <v>455</v>
      </c>
      <c r="AH103" s="19" t="s">
        <v>455</v>
      </c>
      <c r="AI103" s="19" t="s">
        <v>455</v>
      </c>
      <c r="AJ103" s="19" t="s">
        <v>455</v>
      </c>
      <c r="AK103" s="19" t="s">
        <v>443</v>
      </c>
      <c r="AL103" s="37" t="s">
        <v>535</v>
      </c>
    </row>
    <row r="104" spans="1:38" ht="26.25" customHeight="1" thickBot="1" x14ac:dyDescent="0.3">
      <c r="A104" s="51" t="s">
        <v>297</v>
      </c>
      <c r="B104" s="51" t="s">
        <v>309</v>
      </c>
      <c r="C104" s="52" t="s">
        <v>310</v>
      </c>
      <c r="D104" s="58" t="s">
        <v>454</v>
      </c>
      <c r="E104" s="152" t="s">
        <v>457</v>
      </c>
      <c r="F104" s="152">
        <v>0.14000000000000001</v>
      </c>
      <c r="G104" s="153" t="s">
        <v>455</v>
      </c>
      <c r="H104" s="152">
        <v>1.63</v>
      </c>
      <c r="I104" s="152">
        <v>0</v>
      </c>
      <c r="J104" s="152">
        <v>0.01</v>
      </c>
      <c r="K104" s="153">
        <v>0.02</v>
      </c>
      <c r="L104" s="153" t="s">
        <v>455</v>
      </c>
      <c r="M104" s="153" t="s">
        <v>455</v>
      </c>
      <c r="N104" s="19" t="s">
        <v>457</v>
      </c>
      <c r="O104" s="19" t="s">
        <v>457</v>
      </c>
      <c r="P104" s="19" t="s">
        <v>456</v>
      </c>
      <c r="Q104" s="19" t="s">
        <v>457</v>
      </c>
      <c r="R104" s="19" t="s">
        <v>457</v>
      </c>
      <c r="S104" s="19" t="s">
        <v>457</v>
      </c>
      <c r="T104" s="19" t="s">
        <v>457</v>
      </c>
      <c r="U104" s="19" t="s">
        <v>457</v>
      </c>
      <c r="V104" s="19" t="s">
        <v>457</v>
      </c>
      <c r="W104" s="19" t="s">
        <v>457</v>
      </c>
      <c r="X104" s="19" t="s">
        <v>457</v>
      </c>
      <c r="Y104" s="19" t="s">
        <v>457</v>
      </c>
      <c r="Z104" s="19" t="s">
        <v>457</v>
      </c>
      <c r="AA104" s="19" t="s">
        <v>457</v>
      </c>
      <c r="AB104" s="19" t="s">
        <v>457</v>
      </c>
      <c r="AC104" s="19" t="s">
        <v>457</v>
      </c>
      <c r="AD104" s="19" t="s">
        <v>457</v>
      </c>
      <c r="AE104" s="44"/>
      <c r="AF104" s="19" t="s">
        <v>455</v>
      </c>
      <c r="AG104" s="19" t="s">
        <v>455</v>
      </c>
      <c r="AH104" s="19" t="s">
        <v>455</v>
      </c>
      <c r="AI104" s="19" t="s">
        <v>455</v>
      </c>
      <c r="AJ104" s="19" t="s">
        <v>455</v>
      </c>
      <c r="AK104" s="19" t="s">
        <v>443</v>
      </c>
      <c r="AL104" s="37" t="s">
        <v>535</v>
      </c>
    </row>
    <row r="105" spans="1:38" ht="26.25" customHeight="1" thickBot="1" x14ac:dyDescent="0.3">
      <c r="A105" s="51" t="s">
        <v>297</v>
      </c>
      <c r="B105" s="51" t="s">
        <v>311</v>
      </c>
      <c r="C105" s="52" t="s">
        <v>312</v>
      </c>
      <c r="D105" s="58" t="s">
        <v>454</v>
      </c>
      <c r="E105" s="152" t="s">
        <v>457</v>
      </c>
      <c r="F105" s="152">
        <v>0.79</v>
      </c>
      <c r="G105" s="153" t="s">
        <v>455</v>
      </c>
      <c r="H105" s="152">
        <v>1.47</v>
      </c>
      <c r="I105" s="152">
        <v>0.01</v>
      </c>
      <c r="J105" s="152">
        <v>0.05</v>
      </c>
      <c r="K105" s="153">
        <v>0.12</v>
      </c>
      <c r="L105" s="153" t="s">
        <v>455</v>
      </c>
      <c r="M105" s="153" t="s">
        <v>455</v>
      </c>
      <c r="N105" s="19" t="s">
        <v>457</v>
      </c>
      <c r="O105" s="19" t="s">
        <v>457</v>
      </c>
      <c r="P105" s="19" t="s">
        <v>456</v>
      </c>
      <c r="Q105" s="19" t="s">
        <v>457</v>
      </c>
      <c r="R105" s="19" t="s">
        <v>457</v>
      </c>
      <c r="S105" s="19" t="s">
        <v>457</v>
      </c>
      <c r="T105" s="19" t="s">
        <v>457</v>
      </c>
      <c r="U105" s="19" t="s">
        <v>457</v>
      </c>
      <c r="V105" s="19" t="s">
        <v>457</v>
      </c>
      <c r="W105" s="19" t="s">
        <v>457</v>
      </c>
      <c r="X105" s="19" t="s">
        <v>457</v>
      </c>
      <c r="Y105" s="19" t="s">
        <v>457</v>
      </c>
      <c r="Z105" s="19" t="s">
        <v>457</v>
      </c>
      <c r="AA105" s="19" t="s">
        <v>457</v>
      </c>
      <c r="AB105" s="19" t="s">
        <v>457</v>
      </c>
      <c r="AC105" s="19" t="s">
        <v>457</v>
      </c>
      <c r="AD105" s="19" t="s">
        <v>457</v>
      </c>
      <c r="AE105" s="44"/>
      <c r="AF105" s="19" t="s">
        <v>455</v>
      </c>
      <c r="AG105" s="19" t="s">
        <v>455</v>
      </c>
      <c r="AH105" s="19" t="s">
        <v>455</v>
      </c>
      <c r="AI105" s="19" t="s">
        <v>455</v>
      </c>
      <c r="AJ105" s="19" t="s">
        <v>455</v>
      </c>
      <c r="AK105" s="19" t="s">
        <v>443</v>
      </c>
      <c r="AL105" s="37" t="s">
        <v>535</v>
      </c>
    </row>
    <row r="106" spans="1:38" ht="26.25" customHeight="1" thickBot="1" x14ac:dyDescent="0.3">
      <c r="A106" s="51" t="s">
        <v>297</v>
      </c>
      <c r="B106" s="51" t="s">
        <v>313</v>
      </c>
      <c r="C106" s="52" t="s">
        <v>314</v>
      </c>
      <c r="D106" s="58" t="s">
        <v>454</v>
      </c>
      <c r="E106" s="152" t="s">
        <v>457</v>
      </c>
      <c r="F106" s="152">
        <v>0.01</v>
      </c>
      <c r="G106" s="153" t="s">
        <v>455</v>
      </c>
      <c r="H106" s="152">
        <v>0.09</v>
      </c>
      <c r="I106" s="152" t="s">
        <v>457</v>
      </c>
      <c r="J106" s="152" t="s">
        <v>457</v>
      </c>
      <c r="K106" s="153" t="s">
        <v>457</v>
      </c>
      <c r="L106" s="153" t="s">
        <v>455</v>
      </c>
      <c r="M106" s="153" t="s">
        <v>455</v>
      </c>
      <c r="N106" s="19" t="s">
        <v>457</v>
      </c>
      <c r="O106" s="19" t="s">
        <v>457</v>
      </c>
      <c r="P106" s="19" t="s">
        <v>456</v>
      </c>
      <c r="Q106" s="19" t="s">
        <v>457</v>
      </c>
      <c r="R106" s="19" t="s">
        <v>457</v>
      </c>
      <c r="S106" s="19" t="s">
        <v>457</v>
      </c>
      <c r="T106" s="19" t="s">
        <v>457</v>
      </c>
      <c r="U106" s="19" t="s">
        <v>457</v>
      </c>
      <c r="V106" s="19" t="s">
        <v>457</v>
      </c>
      <c r="W106" s="19" t="s">
        <v>457</v>
      </c>
      <c r="X106" s="19" t="s">
        <v>457</v>
      </c>
      <c r="Y106" s="19" t="s">
        <v>457</v>
      </c>
      <c r="Z106" s="19" t="s">
        <v>457</v>
      </c>
      <c r="AA106" s="19" t="s">
        <v>457</v>
      </c>
      <c r="AB106" s="19" t="s">
        <v>457</v>
      </c>
      <c r="AC106" s="19" t="s">
        <v>457</v>
      </c>
      <c r="AD106" s="19" t="s">
        <v>457</v>
      </c>
      <c r="AE106" s="44"/>
      <c r="AF106" s="19" t="s">
        <v>455</v>
      </c>
      <c r="AG106" s="19" t="s">
        <v>455</v>
      </c>
      <c r="AH106" s="19" t="s">
        <v>455</v>
      </c>
      <c r="AI106" s="19" t="s">
        <v>455</v>
      </c>
      <c r="AJ106" s="19" t="s">
        <v>455</v>
      </c>
      <c r="AK106" s="19" t="s">
        <v>443</v>
      </c>
      <c r="AL106" s="37" t="s">
        <v>535</v>
      </c>
    </row>
    <row r="107" spans="1:38" ht="26.25" customHeight="1" thickBot="1" x14ac:dyDescent="0.3">
      <c r="A107" s="51" t="s">
        <v>297</v>
      </c>
      <c r="B107" s="51" t="s">
        <v>315</v>
      </c>
      <c r="C107" s="52" t="s">
        <v>316</v>
      </c>
      <c r="D107" s="58" t="s">
        <v>454</v>
      </c>
      <c r="E107" s="152" t="s">
        <v>457</v>
      </c>
      <c r="F107" s="152">
        <v>9.82</v>
      </c>
      <c r="G107" s="153" t="s">
        <v>455</v>
      </c>
      <c r="H107" s="152">
        <v>8.34</v>
      </c>
      <c r="I107" s="152">
        <v>0.04</v>
      </c>
      <c r="J107" s="152">
        <v>0.35</v>
      </c>
      <c r="K107" s="153">
        <v>1.48</v>
      </c>
      <c r="L107" s="153" t="s">
        <v>455</v>
      </c>
      <c r="M107" s="153" t="s">
        <v>455</v>
      </c>
      <c r="N107" s="19" t="s">
        <v>457</v>
      </c>
      <c r="O107" s="19" t="s">
        <v>457</v>
      </c>
      <c r="P107" s="19" t="s">
        <v>456</v>
      </c>
      <c r="Q107" s="19" t="s">
        <v>457</v>
      </c>
      <c r="R107" s="19" t="s">
        <v>457</v>
      </c>
      <c r="S107" s="19" t="s">
        <v>457</v>
      </c>
      <c r="T107" s="19" t="s">
        <v>457</v>
      </c>
      <c r="U107" s="19" t="s">
        <v>457</v>
      </c>
      <c r="V107" s="19" t="s">
        <v>457</v>
      </c>
      <c r="W107" s="19" t="s">
        <v>457</v>
      </c>
      <c r="X107" s="19" t="s">
        <v>457</v>
      </c>
      <c r="Y107" s="19" t="s">
        <v>457</v>
      </c>
      <c r="Z107" s="19" t="s">
        <v>457</v>
      </c>
      <c r="AA107" s="19" t="s">
        <v>457</v>
      </c>
      <c r="AB107" s="19" t="s">
        <v>457</v>
      </c>
      <c r="AC107" s="19" t="s">
        <v>457</v>
      </c>
      <c r="AD107" s="19" t="s">
        <v>457</v>
      </c>
      <c r="AE107" s="44"/>
      <c r="AF107" s="19" t="s">
        <v>455</v>
      </c>
      <c r="AG107" s="19" t="s">
        <v>455</v>
      </c>
      <c r="AH107" s="19" t="s">
        <v>455</v>
      </c>
      <c r="AI107" s="19" t="s">
        <v>455</v>
      </c>
      <c r="AJ107" s="19" t="s">
        <v>455</v>
      </c>
      <c r="AK107" s="19" t="s">
        <v>443</v>
      </c>
      <c r="AL107" s="37" t="s">
        <v>535</v>
      </c>
    </row>
    <row r="108" spans="1:38" ht="26.25" customHeight="1" thickBot="1" x14ac:dyDescent="0.3">
      <c r="A108" s="51" t="s">
        <v>297</v>
      </c>
      <c r="B108" s="51" t="s">
        <v>317</v>
      </c>
      <c r="C108" s="52" t="s">
        <v>318</v>
      </c>
      <c r="D108" s="58" t="s">
        <v>454</v>
      </c>
      <c r="E108" s="152" t="s">
        <v>457</v>
      </c>
      <c r="F108" s="152">
        <v>11.66</v>
      </c>
      <c r="G108" s="153" t="s">
        <v>455</v>
      </c>
      <c r="H108" s="152">
        <v>10.78</v>
      </c>
      <c r="I108" s="152">
        <v>0.11</v>
      </c>
      <c r="J108" s="152">
        <v>0.85</v>
      </c>
      <c r="K108" s="153">
        <v>11.97</v>
      </c>
      <c r="L108" s="153" t="s">
        <v>455</v>
      </c>
      <c r="M108" s="153" t="s">
        <v>455</v>
      </c>
      <c r="N108" s="19" t="s">
        <v>457</v>
      </c>
      <c r="O108" s="19" t="s">
        <v>457</v>
      </c>
      <c r="P108" s="19" t="s">
        <v>456</v>
      </c>
      <c r="Q108" s="19" t="s">
        <v>457</v>
      </c>
      <c r="R108" s="19" t="s">
        <v>457</v>
      </c>
      <c r="S108" s="19" t="s">
        <v>457</v>
      </c>
      <c r="T108" s="19" t="s">
        <v>457</v>
      </c>
      <c r="U108" s="19" t="s">
        <v>457</v>
      </c>
      <c r="V108" s="19" t="s">
        <v>457</v>
      </c>
      <c r="W108" s="19" t="s">
        <v>457</v>
      </c>
      <c r="X108" s="19" t="s">
        <v>457</v>
      </c>
      <c r="Y108" s="19" t="s">
        <v>457</v>
      </c>
      <c r="Z108" s="19" t="s">
        <v>457</v>
      </c>
      <c r="AA108" s="19" t="s">
        <v>457</v>
      </c>
      <c r="AB108" s="19" t="s">
        <v>457</v>
      </c>
      <c r="AC108" s="19" t="s">
        <v>457</v>
      </c>
      <c r="AD108" s="19" t="s">
        <v>457</v>
      </c>
      <c r="AE108" s="44"/>
      <c r="AF108" s="19" t="s">
        <v>455</v>
      </c>
      <c r="AG108" s="19" t="s">
        <v>455</v>
      </c>
      <c r="AH108" s="19" t="s">
        <v>455</v>
      </c>
      <c r="AI108" s="19" t="s">
        <v>455</v>
      </c>
      <c r="AJ108" s="19" t="s">
        <v>455</v>
      </c>
      <c r="AK108" s="19" t="s">
        <v>443</v>
      </c>
      <c r="AL108" s="37" t="s">
        <v>535</v>
      </c>
    </row>
    <row r="109" spans="1:38" ht="26.25" customHeight="1" thickBot="1" x14ac:dyDescent="0.3">
      <c r="A109" s="51" t="s">
        <v>297</v>
      </c>
      <c r="B109" s="51" t="s">
        <v>319</v>
      </c>
      <c r="C109" s="52" t="s">
        <v>320</v>
      </c>
      <c r="D109" s="58" t="s">
        <v>454</v>
      </c>
      <c r="E109" s="152" t="s">
        <v>457</v>
      </c>
      <c r="F109" s="152">
        <v>2.98</v>
      </c>
      <c r="G109" s="153" t="s">
        <v>455</v>
      </c>
      <c r="H109" s="152">
        <v>3.05</v>
      </c>
      <c r="I109" s="152">
        <v>0.03</v>
      </c>
      <c r="J109" s="152">
        <v>0.22</v>
      </c>
      <c r="K109" s="153">
        <v>3.11</v>
      </c>
      <c r="L109" s="153" t="s">
        <v>455</v>
      </c>
      <c r="M109" s="153" t="s">
        <v>455</v>
      </c>
      <c r="N109" s="19" t="s">
        <v>457</v>
      </c>
      <c r="O109" s="19" t="s">
        <v>457</v>
      </c>
      <c r="P109" s="19" t="s">
        <v>456</v>
      </c>
      <c r="Q109" s="19" t="s">
        <v>457</v>
      </c>
      <c r="R109" s="19" t="s">
        <v>457</v>
      </c>
      <c r="S109" s="19" t="s">
        <v>457</v>
      </c>
      <c r="T109" s="19" t="s">
        <v>457</v>
      </c>
      <c r="U109" s="19" t="s">
        <v>457</v>
      </c>
      <c r="V109" s="19" t="s">
        <v>457</v>
      </c>
      <c r="W109" s="19" t="s">
        <v>457</v>
      </c>
      <c r="X109" s="19" t="s">
        <v>457</v>
      </c>
      <c r="Y109" s="19" t="s">
        <v>457</v>
      </c>
      <c r="Z109" s="19" t="s">
        <v>457</v>
      </c>
      <c r="AA109" s="19" t="s">
        <v>457</v>
      </c>
      <c r="AB109" s="19" t="s">
        <v>457</v>
      </c>
      <c r="AC109" s="19" t="s">
        <v>457</v>
      </c>
      <c r="AD109" s="19" t="s">
        <v>457</v>
      </c>
      <c r="AE109" s="44"/>
      <c r="AF109" s="19" t="s">
        <v>455</v>
      </c>
      <c r="AG109" s="19" t="s">
        <v>455</v>
      </c>
      <c r="AH109" s="19" t="s">
        <v>455</v>
      </c>
      <c r="AI109" s="19" t="s">
        <v>455</v>
      </c>
      <c r="AJ109" s="19" t="s">
        <v>455</v>
      </c>
      <c r="AK109" s="19" t="s">
        <v>443</v>
      </c>
      <c r="AL109" s="37" t="s">
        <v>535</v>
      </c>
    </row>
    <row r="110" spans="1:38" ht="26.25" customHeight="1" thickBot="1" x14ac:dyDescent="0.3">
      <c r="A110" s="51" t="s">
        <v>297</v>
      </c>
      <c r="B110" s="51" t="s">
        <v>321</v>
      </c>
      <c r="C110" s="52" t="s">
        <v>322</v>
      </c>
      <c r="D110" s="58" t="s">
        <v>472</v>
      </c>
      <c r="E110" s="152" t="s">
        <v>457</v>
      </c>
      <c r="F110" s="152" t="s">
        <v>457</v>
      </c>
      <c r="G110" s="153" t="s">
        <v>455</v>
      </c>
      <c r="H110" s="152" t="s">
        <v>457</v>
      </c>
      <c r="I110" s="152" t="s">
        <v>457</v>
      </c>
      <c r="J110" s="152" t="s">
        <v>457</v>
      </c>
      <c r="K110" s="153" t="s">
        <v>457</v>
      </c>
      <c r="L110" s="153" t="s">
        <v>455</v>
      </c>
      <c r="M110" s="153" t="s">
        <v>455</v>
      </c>
      <c r="N110" s="19" t="s">
        <v>457</v>
      </c>
      <c r="O110" s="19" t="s">
        <v>457</v>
      </c>
      <c r="P110" s="19" t="s">
        <v>456</v>
      </c>
      <c r="Q110" s="19" t="s">
        <v>457</v>
      </c>
      <c r="R110" s="19" t="s">
        <v>457</v>
      </c>
      <c r="S110" s="19" t="s">
        <v>457</v>
      </c>
      <c r="T110" s="19" t="s">
        <v>457</v>
      </c>
      <c r="U110" s="19" t="s">
        <v>457</v>
      </c>
      <c r="V110" s="19" t="s">
        <v>457</v>
      </c>
      <c r="W110" s="19" t="s">
        <v>457</v>
      </c>
      <c r="X110" s="19" t="s">
        <v>457</v>
      </c>
      <c r="Y110" s="19" t="s">
        <v>457</v>
      </c>
      <c r="Z110" s="19" t="s">
        <v>457</v>
      </c>
      <c r="AA110" s="19" t="s">
        <v>457</v>
      </c>
      <c r="AB110" s="19" t="s">
        <v>457</v>
      </c>
      <c r="AC110" s="19" t="s">
        <v>457</v>
      </c>
      <c r="AD110" s="19" t="s">
        <v>457</v>
      </c>
      <c r="AE110" s="44"/>
      <c r="AF110" s="19" t="s">
        <v>455</v>
      </c>
      <c r="AG110" s="19" t="s">
        <v>455</v>
      </c>
      <c r="AH110" s="19" t="s">
        <v>455</v>
      </c>
      <c r="AI110" s="19" t="s">
        <v>455</v>
      </c>
      <c r="AJ110" s="19" t="s">
        <v>455</v>
      </c>
      <c r="AK110" s="19" t="s">
        <v>455</v>
      </c>
      <c r="AL110" s="37" t="s">
        <v>300</v>
      </c>
    </row>
    <row r="111" spans="1:38" ht="26.25" customHeight="1" thickBot="1" x14ac:dyDescent="0.3">
      <c r="A111" s="51" t="s">
        <v>297</v>
      </c>
      <c r="B111" s="51" t="s">
        <v>323</v>
      </c>
      <c r="C111" s="52" t="s">
        <v>324</v>
      </c>
      <c r="D111" s="58" t="s">
        <v>454</v>
      </c>
      <c r="E111" s="152" t="s">
        <v>457</v>
      </c>
      <c r="F111" s="152">
        <v>0.56999999999999995</v>
      </c>
      <c r="G111" s="153" t="s">
        <v>455</v>
      </c>
      <c r="H111" s="152">
        <v>0.33</v>
      </c>
      <c r="I111" s="152">
        <v>0</v>
      </c>
      <c r="J111" s="152">
        <v>0</v>
      </c>
      <c r="K111" s="153">
        <v>0</v>
      </c>
      <c r="L111" s="153" t="s">
        <v>455</v>
      </c>
      <c r="M111" s="153" t="s">
        <v>455</v>
      </c>
      <c r="N111" s="19" t="s">
        <v>457</v>
      </c>
      <c r="O111" s="19" t="s">
        <v>457</v>
      </c>
      <c r="P111" s="19" t="s">
        <v>456</v>
      </c>
      <c r="Q111" s="19" t="s">
        <v>457</v>
      </c>
      <c r="R111" s="19" t="s">
        <v>457</v>
      </c>
      <c r="S111" s="19" t="s">
        <v>457</v>
      </c>
      <c r="T111" s="19" t="s">
        <v>457</v>
      </c>
      <c r="U111" s="19" t="s">
        <v>457</v>
      </c>
      <c r="V111" s="19" t="s">
        <v>457</v>
      </c>
      <c r="W111" s="19" t="s">
        <v>457</v>
      </c>
      <c r="X111" s="19" t="s">
        <v>457</v>
      </c>
      <c r="Y111" s="19" t="s">
        <v>457</v>
      </c>
      <c r="Z111" s="19" t="s">
        <v>457</v>
      </c>
      <c r="AA111" s="19" t="s">
        <v>457</v>
      </c>
      <c r="AB111" s="19" t="s">
        <v>457</v>
      </c>
      <c r="AC111" s="19" t="s">
        <v>457</v>
      </c>
      <c r="AD111" s="19" t="s">
        <v>457</v>
      </c>
      <c r="AE111" s="44"/>
      <c r="AF111" s="19" t="s">
        <v>455</v>
      </c>
      <c r="AG111" s="19" t="s">
        <v>455</v>
      </c>
      <c r="AH111" s="19" t="s">
        <v>455</v>
      </c>
      <c r="AI111" s="19" t="s">
        <v>455</v>
      </c>
      <c r="AJ111" s="19" t="s">
        <v>455</v>
      </c>
      <c r="AK111" s="19" t="s">
        <v>443</v>
      </c>
      <c r="AL111" s="37" t="s">
        <v>535</v>
      </c>
    </row>
    <row r="112" spans="1:38" ht="26.25" customHeight="1" thickBot="1" x14ac:dyDescent="0.3">
      <c r="A112" s="51" t="s">
        <v>325</v>
      </c>
      <c r="B112" s="51" t="s">
        <v>326</v>
      </c>
      <c r="C112" s="52" t="s">
        <v>327</v>
      </c>
      <c r="D112" s="53" t="s">
        <v>454</v>
      </c>
      <c r="E112" s="152" t="s">
        <v>455</v>
      </c>
      <c r="F112" s="152" t="s">
        <v>455</v>
      </c>
      <c r="G112" s="153" t="s">
        <v>455</v>
      </c>
      <c r="H112" s="152">
        <v>150.34</v>
      </c>
      <c r="I112" s="152">
        <v>1.78</v>
      </c>
      <c r="J112" s="152">
        <v>6.24</v>
      </c>
      <c r="K112" s="153">
        <v>12.73</v>
      </c>
      <c r="L112" s="153" t="s">
        <v>455</v>
      </c>
      <c r="M112" s="153" t="s">
        <v>455</v>
      </c>
      <c r="N112" s="19" t="s">
        <v>457</v>
      </c>
      <c r="O112" s="19" t="s">
        <v>457</v>
      </c>
      <c r="P112" s="19" t="s">
        <v>456</v>
      </c>
      <c r="Q112" s="19" t="s">
        <v>457</v>
      </c>
      <c r="R112" s="19" t="s">
        <v>457</v>
      </c>
      <c r="S112" s="19" t="s">
        <v>457</v>
      </c>
      <c r="T112" s="19" t="s">
        <v>457</v>
      </c>
      <c r="U112" s="19" t="s">
        <v>457</v>
      </c>
      <c r="V112" s="19" t="s">
        <v>457</v>
      </c>
      <c r="W112" s="19" t="s">
        <v>457</v>
      </c>
      <c r="X112" s="19" t="s">
        <v>457</v>
      </c>
      <c r="Y112" s="19" t="s">
        <v>457</v>
      </c>
      <c r="Z112" s="19" t="s">
        <v>457</v>
      </c>
      <c r="AA112" s="19" t="s">
        <v>457</v>
      </c>
      <c r="AB112" s="19" t="s">
        <v>457</v>
      </c>
      <c r="AC112" s="19" t="s">
        <v>457</v>
      </c>
      <c r="AD112" s="19" t="s">
        <v>457</v>
      </c>
      <c r="AE112" s="44"/>
      <c r="AF112" s="19" t="s">
        <v>455</v>
      </c>
      <c r="AG112" s="19" t="s">
        <v>455</v>
      </c>
      <c r="AH112" s="19" t="s">
        <v>455</v>
      </c>
      <c r="AI112" s="19" t="s">
        <v>455</v>
      </c>
      <c r="AJ112" s="19" t="s">
        <v>455</v>
      </c>
      <c r="AK112" s="19" t="s">
        <v>443</v>
      </c>
      <c r="AL112" s="37" t="s">
        <v>536</v>
      </c>
    </row>
    <row r="113" spans="1:38" ht="26.25" customHeight="1" thickBot="1" x14ac:dyDescent="0.3">
      <c r="A113" s="51" t="s">
        <v>325</v>
      </c>
      <c r="B113" s="66" t="s">
        <v>329</v>
      </c>
      <c r="C113" s="67" t="s">
        <v>330</v>
      </c>
      <c r="D113" s="53" t="s">
        <v>473</v>
      </c>
      <c r="E113" s="152" t="s">
        <v>455</v>
      </c>
      <c r="F113" s="152" t="s">
        <v>443</v>
      </c>
      <c r="G113" s="153" t="s">
        <v>455</v>
      </c>
      <c r="H113" s="152" t="s">
        <v>443</v>
      </c>
      <c r="I113" s="152" t="s">
        <v>457</v>
      </c>
      <c r="J113" s="152" t="s">
        <v>457</v>
      </c>
      <c r="K113" s="153" t="s">
        <v>457</v>
      </c>
      <c r="L113" s="153" t="s">
        <v>455</v>
      </c>
      <c r="M113" s="153" t="s">
        <v>455</v>
      </c>
      <c r="N113" s="19" t="s">
        <v>457</v>
      </c>
      <c r="O113" s="19" t="s">
        <v>457</v>
      </c>
      <c r="P113" s="19" t="s">
        <v>456</v>
      </c>
      <c r="Q113" s="19" t="s">
        <v>457</v>
      </c>
      <c r="R113" s="19" t="s">
        <v>457</v>
      </c>
      <c r="S113" s="19" t="s">
        <v>457</v>
      </c>
      <c r="T113" s="19" t="s">
        <v>457</v>
      </c>
      <c r="U113" s="19" t="s">
        <v>457</v>
      </c>
      <c r="V113" s="19" t="s">
        <v>457</v>
      </c>
      <c r="W113" s="19" t="s">
        <v>457</v>
      </c>
      <c r="X113" s="19" t="s">
        <v>457</v>
      </c>
      <c r="Y113" s="19" t="s">
        <v>457</v>
      </c>
      <c r="Z113" s="19" t="s">
        <v>457</v>
      </c>
      <c r="AA113" s="19" t="s">
        <v>457</v>
      </c>
      <c r="AB113" s="19" t="s">
        <v>457</v>
      </c>
      <c r="AC113" s="19" t="s">
        <v>457</v>
      </c>
      <c r="AD113" s="19" t="s">
        <v>457</v>
      </c>
      <c r="AE113" s="44"/>
      <c r="AF113" s="19" t="s">
        <v>455</v>
      </c>
      <c r="AG113" s="19" t="s">
        <v>455</v>
      </c>
      <c r="AH113" s="19" t="s">
        <v>455</v>
      </c>
      <c r="AI113" s="19" t="s">
        <v>455</v>
      </c>
      <c r="AJ113" s="19" t="s">
        <v>455</v>
      </c>
      <c r="AK113" s="19" t="s">
        <v>455</v>
      </c>
      <c r="AL113" s="37" t="s">
        <v>169</v>
      </c>
    </row>
    <row r="114" spans="1:38" ht="26.25" customHeight="1" thickBot="1" x14ac:dyDescent="0.3">
      <c r="A114" s="51" t="s">
        <v>325</v>
      </c>
      <c r="B114" s="66" t="s">
        <v>331</v>
      </c>
      <c r="C114" s="67" t="s">
        <v>332</v>
      </c>
      <c r="D114" s="53" t="s">
        <v>454</v>
      </c>
      <c r="E114" s="152" t="s">
        <v>455</v>
      </c>
      <c r="F114" s="152" t="s">
        <v>455</v>
      </c>
      <c r="G114" s="153" t="s">
        <v>455</v>
      </c>
      <c r="H114" s="152">
        <v>5.32</v>
      </c>
      <c r="I114" s="152" t="s">
        <v>455</v>
      </c>
      <c r="J114" s="152" t="s">
        <v>455</v>
      </c>
      <c r="K114" s="153" t="s">
        <v>455</v>
      </c>
      <c r="L114" s="153" t="s">
        <v>455</v>
      </c>
      <c r="M114" s="153" t="s">
        <v>455</v>
      </c>
      <c r="N114" s="19" t="s">
        <v>457</v>
      </c>
      <c r="O114" s="19" t="s">
        <v>457</v>
      </c>
      <c r="P114" s="19" t="s">
        <v>456</v>
      </c>
      <c r="Q114" s="19" t="s">
        <v>457</v>
      </c>
      <c r="R114" s="19" t="s">
        <v>457</v>
      </c>
      <c r="S114" s="19" t="s">
        <v>457</v>
      </c>
      <c r="T114" s="19" t="s">
        <v>457</v>
      </c>
      <c r="U114" s="19" t="s">
        <v>457</v>
      </c>
      <c r="V114" s="19" t="s">
        <v>457</v>
      </c>
      <c r="W114" s="19" t="s">
        <v>457</v>
      </c>
      <c r="X114" s="19" t="s">
        <v>457</v>
      </c>
      <c r="Y114" s="19" t="s">
        <v>457</v>
      </c>
      <c r="Z114" s="19" t="s">
        <v>457</v>
      </c>
      <c r="AA114" s="19" t="s">
        <v>457</v>
      </c>
      <c r="AB114" s="19" t="s">
        <v>457</v>
      </c>
      <c r="AC114" s="19" t="s">
        <v>457</v>
      </c>
      <c r="AD114" s="19" t="s">
        <v>457</v>
      </c>
      <c r="AE114" s="44"/>
      <c r="AF114" s="19" t="s">
        <v>455</v>
      </c>
      <c r="AG114" s="19" t="s">
        <v>455</v>
      </c>
      <c r="AH114" s="19" t="s">
        <v>455</v>
      </c>
      <c r="AI114" s="19" t="s">
        <v>455</v>
      </c>
      <c r="AJ114" s="19" t="s">
        <v>455</v>
      </c>
      <c r="AK114" s="19" t="s">
        <v>443</v>
      </c>
      <c r="AL114" s="37" t="s">
        <v>536</v>
      </c>
    </row>
    <row r="115" spans="1:38" ht="26.25" customHeight="1" thickBot="1" x14ac:dyDescent="0.3">
      <c r="A115" s="51" t="s">
        <v>325</v>
      </c>
      <c r="B115" s="66" t="s">
        <v>333</v>
      </c>
      <c r="C115" s="67" t="s">
        <v>334</v>
      </c>
      <c r="D115" s="53" t="s">
        <v>454</v>
      </c>
      <c r="E115" s="152" t="s">
        <v>455</v>
      </c>
      <c r="F115" s="152" t="s">
        <v>455</v>
      </c>
      <c r="G115" s="153" t="s">
        <v>455</v>
      </c>
      <c r="H115" s="152" t="s">
        <v>457</v>
      </c>
      <c r="I115" s="152" t="s">
        <v>455</v>
      </c>
      <c r="J115" s="152" t="s">
        <v>455</v>
      </c>
      <c r="K115" s="153" t="s">
        <v>455</v>
      </c>
      <c r="L115" s="153" t="s">
        <v>455</v>
      </c>
      <c r="M115" s="153" t="s">
        <v>455</v>
      </c>
      <c r="N115" s="19" t="s">
        <v>457</v>
      </c>
      <c r="O115" s="19" t="s">
        <v>457</v>
      </c>
      <c r="P115" s="19" t="s">
        <v>456</v>
      </c>
      <c r="Q115" s="19" t="s">
        <v>457</v>
      </c>
      <c r="R115" s="19" t="s">
        <v>457</v>
      </c>
      <c r="S115" s="19" t="s">
        <v>457</v>
      </c>
      <c r="T115" s="19" t="s">
        <v>457</v>
      </c>
      <c r="U115" s="19" t="s">
        <v>457</v>
      </c>
      <c r="V115" s="19" t="s">
        <v>457</v>
      </c>
      <c r="W115" s="19" t="s">
        <v>457</v>
      </c>
      <c r="X115" s="19" t="s">
        <v>457</v>
      </c>
      <c r="Y115" s="19" t="s">
        <v>457</v>
      </c>
      <c r="Z115" s="19" t="s">
        <v>457</v>
      </c>
      <c r="AA115" s="19" t="s">
        <v>457</v>
      </c>
      <c r="AB115" s="19" t="s">
        <v>457</v>
      </c>
      <c r="AC115" s="19" t="s">
        <v>457</v>
      </c>
      <c r="AD115" s="19" t="s">
        <v>457</v>
      </c>
      <c r="AE115" s="44"/>
      <c r="AF115" s="19" t="s">
        <v>455</v>
      </c>
      <c r="AG115" s="19" t="s">
        <v>455</v>
      </c>
      <c r="AH115" s="19" t="s">
        <v>455</v>
      </c>
      <c r="AI115" s="19" t="s">
        <v>455</v>
      </c>
      <c r="AJ115" s="19" t="s">
        <v>455</v>
      </c>
      <c r="AK115" s="19" t="s">
        <v>455</v>
      </c>
      <c r="AL115" s="37" t="s">
        <v>169</v>
      </c>
    </row>
    <row r="116" spans="1:38" ht="26.25" customHeight="1" thickBot="1" x14ac:dyDescent="0.3">
      <c r="A116" s="51" t="s">
        <v>325</v>
      </c>
      <c r="B116" s="51" t="s">
        <v>335</v>
      </c>
      <c r="C116" s="52" t="s">
        <v>336</v>
      </c>
      <c r="D116" s="53" t="s">
        <v>473</v>
      </c>
      <c r="E116" s="152" t="s">
        <v>455</v>
      </c>
      <c r="F116" s="152" t="s">
        <v>443</v>
      </c>
      <c r="G116" s="153" t="s">
        <v>455</v>
      </c>
      <c r="H116" s="152" t="s">
        <v>443</v>
      </c>
      <c r="I116" s="152" t="s">
        <v>455</v>
      </c>
      <c r="J116" s="152" t="s">
        <v>455</v>
      </c>
      <c r="K116" s="153" t="s">
        <v>455</v>
      </c>
      <c r="L116" s="153" t="s">
        <v>455</v>
      </c>
      <c r="M116" s="153" t="s">
        <v>455</v>
      </c>
      <c r="N116" s="19" t="s">
        <v>457</v>
      </c>
      <c r="O116" s="19" t="s">
        <v>457</v>
      </c>
      <c r="P116" s="19" t="s">
        <v>456</v>
      </c>
      <c r="Q116" s="19" t="s">
        <v>457</v>
      </c>
      <c r="R116" s="19" t="s">
        <v>457</v>
      </c>
      <c r="S116" s="19" t="s">
        <v>457</v>
      </c>
      <c r="T116" s="19" t="s">
        <v>457</v>
      </c>
      <c r="U116" s="19" t="s">
        <v>457</v>
      </c>
      <c r="V116" s="19" t="s">
        <v>457</v>
      </c>
      <c r="W116" s="19" t="s">
        <v>457</v>
      </c>
      <c r="X116" s="19" t="s">
        <v>457</v>
      </c>
      <c r="Y116" s="19" t="s">
        <v>457</v>
      </c>
      <c r="Z116" s="19" t="s">
        <v>457</v>
      </c>
      <c r="AA116" s="19" t="s">
        <v>457</v>
      </c>
      <c r="AB116" s="19" t="s">
        <v>457</v>
      </c>
      <c r="AC116" s="19" t="s">
        <v>457</v>
      </c>
      <c r="AD116" s="19" t="s">
        <v>457</v>
      </c>
      <c r="AE116" s="44"/>
      <c r="AF116" s="19" t="s">
        <v>455</v>
      </c>
      <c r="AG116" s="19" t="s">
        <v>455</v>
      </c>
      <c r="AH116" s="19" t="s">
        <v>455</v>
      </c>
      <c r="AI116" s="19" t="s">
        <v>455</v>
      </c>
      <c r="AJ116" s="19" t="s">
        <v>455</v>
      </c>
      <c r="AK116" s="19" t="s">
        <v>455</v>
      </c>
      <c r="AL116" s="37" t="s">
        <v>169</v>
      </c>
    </row>
    <row r="117" spans="1:38" ht="26.25" customHeight="1" thickBot="1" x14ac:dyDescent="0.3">
      <c r="A117" s="51" t="s">
        <v>325</v>
      </c>
      <c r="B117" s="51" t="s">
        <v>337</v>
      </c>
      <c r="C117" s="52" t="s">
        <v>338</v>
      </c>
      <c r="D117" s="53" t="s">
        <v>454</v>
      </c>
      <c r="E117" s="152" t="s">
        <v>455</v>
      </c>
      <c r="F117" s="152" t="s">
        <v>455</v>
      </c>
      <c r="G117" s="153" t="s">
        <v>455</v>
      </c>
      <c r="H117" s="152" t="s">
        <v>457</v>
      </c>
      <c r="I117" s="152" t="s">
        <v>455</v>
      </c>
      <c r="J117" s="152" t="s">
        <v>455</v>
      </c>
      <c r="K117" s="153" t="s">
        <v>455</v>
      </c>
      <c r="L117" s="153" t="s">
        <v>455</v>
      </c>
      <c r="M117" s="153" t="s">
        <v>455</v>
      </c>
      <c r="N117" s="19" t="s">
        <v>457</v>
      </c>
      <c r="O117" s="19" t="s">
        <v>457</v>
      </c>
      <c r="P117" s="19" t="s">
        <v>456</v>
      </c>
      <c r="Q117" s="19" t="s">
        <v>457</v>
      </c>
      <c r="R117" s="19" t="s">
        <v>457</v>
      </c>
      <c r="S117" s="19" t="s">
        <v>457</v>
      </c>
      <c r="T117" s="19" t="s">
        <v>457</v>
      </c>
      <c r="U117" s="19" t="s">
        <v>457</v>
      </c>
      <c r="V117" s="19" t="s">
        <v>457</v>
      </c>
      <c r="W117" s="19" t="s">
        <v>457</v>
      </c>
      <c r="X117" s="19" t="s">
        <v>457</v>
      </c>
      <c r="Y117" s="19" t="s">
        <v>457</v>
      </c>
      <c r="Z117" s="19" t="s">
        <v>457</v>
      </c>
      <c r="AA117" s="19" t="s">
        <v>457</v>
      </c>
      <c r="AB117" s="19" t="s">
        <v>457</v>
      </c>
      <c r="AC117" s="19" t="s">
        <v>457</v>
      </c>
      <c r="AD117" s="19" t="s">
        <v>457</v>
      </c>
      <c r="AE117" s="44"/>
      <c r="AF117" s="19" t="s">
        <v>455</v>
      </c>
      <c r="AG117" s="19" t="s">
        <v>455</v>
      </c>
      <c r="AH117" s="19" t="s">
        <v>455</v>
      </c>
      <c r="AI117" s="19" t="s">
        <v>455</v>
      </c>
      <c r="AJ117" s="19" t="s">
        <v>455</v>
      </c>
      <c r="AK117" s="19" t="s">
        <v>455</v>
      </c>
      <c r="AL117" s="37" t="s">
        <v>169</v>
      </c>
    </row>
    <row r="118" spans="1:38" ht="26.25" customHeight="1" thickBot="1" x14ac:dyDescent="0.3">
      <c r="A118" s="51" t="s">
        <v>325</v>
      </c>
      <c r="B118" s="51" t="s">
        <v>339</v>
      </c>
      <c r="C118" s="52" t="s">
        <v>340</v>
      </c>
      <c r="D118" s="53" t="s">
        <v>454</v>
      </c>
      <c r="E118" s="152" t="s">
        <v>455</v>
      </c>
      <c r="F118" s="152" t="s">
        <v>455</v>
      </c>
      <c r="G118" s="153" t="s">
        <v>455</v>
      </c>
      <c r="H118" s="152" t="s">
        <v>455</v>
      </c>
      <c r="I118" s="152">
        <v>227.39</v>
      </c>
      <c r="J118" s="152">
        <v>1136.97</v>
      </c>
      <c r="K118" s="153">
        <v>2273.9299999999998</v>
      </c>
      <c r="L118" s="153" t="s">
        <v>455</v>
      </c>
      <c r="M118" s="153" t="s">
        <v>455</v>
      </c>
      <c r="N118" s="19" t="s">
        <v>457</v>
      </c>
      <c r="O118" s="19" t="s">
        <v>457</v>
      </c>
      <c r="P118" s="19" t="s">
        <v>456</v>
      </c>
      <c r="Q118" s="19" t="s">
        <v>457</v>
      </c>
      <c r="R118" s="19" t="s">
        <v>457</v>
      </c>
      <c r="S118" s="19" t="s">
        <v>457</v>
      </c>
      <c r="T118" s="19" t="s">
        <v>457</v>
      </c>
      <c r="U118" s="19" t="s">
        <v>457</v>
      </c>
      <c r="V118" s="19" t="s">
        <v>457</v>
      </c>
      <c r="W118" s="19" t="s">
        <v>457</v>
      </c>
      <c r="X118" s="19" t="s">
        <v>457</v>
      </c>
      <c r="Y118" s="19" t="s">
        <v>457</v>
      </c>
      <c r="Z118" s="19" t="s">
        <v>457</v>
      </c>
      <c r="AA118" s="19" t="s">
        <v>457</v>
      </c>
      <c r="AB118" s="19" t="s">
        <v>457</v>
      </c>
      <c r="AC118" s="19" t="s">
        <v>457</v>
      </c>
      <c r="AD118" s="19" t="s">
        <v>457</v>
      </c>
      <c r="AE118" s="44"/>
      <c r="AF118" s="19" t="s">
        <v>455</v>
      </c>
      <c r="AG118" s="19" t="s">
        <v>455</v>
      </c>
      <c r="AH118" s="19" t="s">
        <v>455</v>
      </c>
      <c r="AI118" s="19" t="s">
        <v>455</v>
      </c>
      <c r="AJ118" s="19" t="s">
        <v>455</v>
      </c>
      <c r="AK118" s="19" t="s">
        <v>443</v>
      </c>
      <c r="AL118" s="37" t="s">
        <v>536</v>
      </c>
    </row>
    <row r="119" spans="1:38" ht="26.25" customHeight="1" thickBot="1" x14ac:dyDescent="0.3">
      <c r="A119" s="51" t="s">
        <v>325</v>
      </c>
      <c r="B119" s="51" t="s">
        <v>341</v>
      </c>
      <c r="C119" s="52" t="s">
        <v>342</v>
      </c>
      <c r="D119" s="53" t="s">
        <v>474</v>
      </c>
      <c r="E119" s="152" t="s">
        <v>455</v>
      </c>
      <c r="F119" s="152" t="s">
        <v>455</v>
      </c>
      <c r="G119" s="153" t="s">
        <v>455</v>
      </c>
      <c r="H119" s="152" t="s">
        <v>455</v>
      </c>
      <c r="I119" s="152">
        <v>24.64</v>
      </c>
      <c r="J119" s="152">
        <v>123.21</v>
      </c>
      <c r="K119" s="153">
        <v>271.05</v>
      </c>
      <c r="L119" s="153" t="s">
        <v>455</v>
      </c>
      <c r="M119" s="153" t="s">
        <v>455</v>
      </c>
      <c r="N119" s="19" t="s">
        <v>457</v>
      </c>
      <c r="O119" s="19" t="s">
        <v>457</v>
      </c>
      <c r="P119" s="19" t="s">
        <v>456</v>
      </c>
      <c r="Q119" s="19" t="s">
        <v>457</v>
      </c>
      <c r="R119" s="19" t="s">
        <v>457</v>
      </c>
      <c r="S119" s="19" t="s">
        <v>457</v>
      </c>
      <c r="T119" s="19" t="s">
        <v>457</v>
      </c>
      <c r="U119" s="19" t="s">
        <v>457</v>
      </c>
      <c r="V119" s="19" t="s">
        <v>457</v>
      </c>
      <c r="W119" s="19" t="s">
        <v>457</v>
      </c>
      <c r="X119" s="19" t="s">
        <v>457</v>
      </c>
      <c r="Y119" s="19" t="s">
        <v>457</v>
      </c>
      <c r="Z119" s="19" t="s">
        <v>457</v>
      </c>
      <c r="AA119" s="19" t="s">
        <v>457</v>
      </c>
      <c r="AB119" s="19" t="s">
        <v>457</v>
      </c>
      <c r="AC119" s="19" t="s">
        <v>457</v>
      </c>
      <c r="AD119" s="19" t="s">
        <v>457</v>
      </c>
      <c r="AE119" s="44"/>
      <c r="AF119" s="19" t="s">
        <v>455</v>
      </c>
      <c r="AG119" s="19" t="s">
        <v>455</v>
      </c>
      <c r="AH119" s="19" t="s">
        <v>455</v>
      </c>
      <c r="AI119" s="19" t="s">
        <v>455</v>
      </c>
      <c r="AJ119" s="19" t="s">
        <v>455</v>
      </c>
      <c r="AK119" s="19" t="s">
        <v>443</v>
      </c>
      <c r="AL119" s="37" t="s">
        <v>536</v>
      </c>
    </row>
    <row r="120" spans="1:38" ht="26.25" customHeight="1" thickBot="1" x14ac:dyDescent="0.3">
      <c r="A120" s="51" t="s">
        <v>325</v>
      </c>
      <c r="B120" s="51" t="s">
        <v>343</v>
      </c>
      <c r="C120" s="52" t="s">
        <v>344</v>
      </c>
      <c r="D120" s="53" t="s">
        <v>454</v>
      </c>
      <c r="E120" s="152">
        <v>0.23</v>
      </c>
      <c r="F120" s="152">
        <v>3.05</v>
      </c>
      <c r="G120" s="153">
        <v>0.08</v>
      </c>
      <c r="H120" s="152">
        <v>0.01</v>
      </c>
      <c r="I120" s="152">
        <v>2.78</v>
      </c>
      <c r="J120" s="152">
        <v>17.940000000000001</v>
      </c>
      <c r="K120" s="153">
        <v>63.06</v>
      </c>
      <c r="L120" s="153" t="s">
        <v>455</v>
      </c>
      <c r="M120" s="153">
        <v>0.16</v>
      </c>
      <c r="N120" s="19" t="s">
        <v>457</v>
      </c>
      <c r="O120" s="19" t="s">
        <v>457</v>
      </c>
      <c r="P120" s="19" t="s">
        <v>456</v>
      </c>
      <c r="Q120" s="19" t="s">
        <v>457</v>
      </c>
      <c r="R120" s="19" t="s">
        <v>457</v>
      </c>
      <c r="S120" s="19" t="s">
        <v>457</v>
      </c>
      <c r="T120" s="19" t="s">
        <v>457</v>
      </c>
      <c r="U120" s="19" t="s">
        <v>457</v>
      </c>
      <c r="V120" s="19" t="s">
        <v>457</v>
      </c>
      <c r="W120" s="19" t="s">
        <v>457</v>
      </c>
      <c r="X120" s="19" t="s">
        <v>457</v>
      </c>
      <c r="Y120" s="19" t="s">
        <v>457</v>
      </c>
      <c r="Z120" s="19" t="s">
        <v>457</v>
      </c>
      <c r="AA120" s="19" t="s">
        <v>457</v>
      </c>
      <c r="AB120" s="19" t="s">
        <v>457</v>
      </c>
      <c r="AC120" s="19" t="s">
        <v>457</v>
      </c>
      <c r="AD120" s="19" t="s">
        <v>457</v>
      </c>
      <c r="AE120" s="44"/>
      <c r="AF120" s="19" t="s">
        <v>455</v>
      </c>
      <c r="AG120" s="19" t="s">
        <v>455</v>
      </c>
      <c r="AH120" s="19" t="s">
        <v>455</v>
      </c>
      <c r="AI120" s="19" t="s">
        <v>455</v>
      </c>
      <c r="AJ120" s="19" t="s">
        <v>455</v>
      </c>
      <c r="AK120" s="19" t="s">
        <v>443</v>
      </c>
      <c r="AL120" s="37" t="s">
        <v>537</v>
      </c>
    </row>
    <row r="121" spans="1:38" ht="26.25" customHeight="1" thickBot="1" x14ac:dyDescent="0.3">
      <c r="A121" s="51" t="s">
        <v>325</v>
      </c>
      <c r="B121" s="51" t="s">
        <v>345</v>
      </c>
      <c r="C121" s="52" t="s">
        <v>346</v>
      </c>
      <c r="D121" s="53" t="s">
        <v>454</v>
      </c>
      <c r="E121" s="152" t="s">
        <v>455</v>
      </c>
      <c r="F121" s="152" t="s">
        <v>455</v>
      </c>
      <c r="G121" s="153" t="s">
        <v>455</v>
      </c>
      <c r="H121" s="152" t="s">
        <v>455</v>
      </c>
      <c r="I121" s="152">
        <v>96.88</v>
      </c>
      <c r="J121" s="152">
        <v>203.45</v>
      </c>
      <c r="K121" s="153">
        <v>968.8</v>
      </c>
      <c r="L121" s="153" t="s">
        <v>455</v>
      </c>
      <c r="M121" s="153" t="s">
        <v>455</v>
      </c>
      <c r="N121" s="19" t="s">
        <v>457</v>
      </c>
      <c r="O121" s="19" t="s">
        <v>457</v>
      </c>
      <c r="P121" s="19" t="s">
        <v>456</v>
      </c>
      <c r="Q121" s="19" t="s">
        <v>457</v>
      </c>
      <c r="R121" s="19" t="s">
        <v>457</v>
      </c>
      <c r="S121" s="19" t="s">
        <v>457</v>
      </c>
      <c r="T121" s="19" t="s">
        <v>457</v>
      </c>
      <c r="U121" s="19" t="s">
        <v>457</v>
      </c>
      <c r="V121" s="19" t="s">
        <v>457</v>
      </c>
      <c r="W121" s="19" t="s">
        <v>457</v>
      </c>
      <c r="X121" s="19" t="s">
        <v>457</v>
      </c>
      <c r="Y121" s="19" t="s">
        <v>457</v>
      </c>
      <c r="Z121" s="19" t="s">
        <v>457</v>
      </c>
      <c r="AA121" s="19" t="s">
        <v>457</v>
      </c>
      <c r="AB121" s="19" t="s">
        <v>457</v>
      </c>
      <c r="AC121" s="19" t="s">
        <v>457</v>
      </c>
      <c r="AD121" s="19" t="s">
        <v>457</v>
      </c>
      <c r="AE121" s="44"/>
      <c r="AF121" s="19" t="s">
        <v>455</v>
      </c>
      <c r="AG121" s="19" t="s">
        <v>455</v>
      </c>
      <c r="AH121" s="19" t="s">
        <v>455</v>
      </c>
      <c r="AI121" s="19" t="s">
        <v>455</v>
      </c>
      <c r="AJ121" s="19" t="s">
        <v>455</v>
      </c>
      <c r="AK121" s="131">
        <v>8558</v>
      </c>
      <c r="AL121" s="37" t="s">
        <v>544</v>
      </c>
    </row>
    <row r="122" spans="1:38" ht="26.25" customHeight="1" thickBot="1" x14ac:dyDescent="0.3">
      <c r="A122" s="51" t="s">
        <v>325</v>
      </c>
      <c r="B122" s="66" t="s">
        <v>347</v>
      </c>
      <c r="C122" s="67" t="s">
        <v>348</v>
      </c>
      <c r="D122" s="53" t="s">
        <v>454</v>
      </c>
      <c r="E122" s="152" t="s">
        <v>455</v>
      </c>
      <c r="F122" s="152" t="s">
        <v>455</v>
      </c>
      <c r="G122" s="153" t="s">
        <v>455</v>
      </c>
      <c r="H122" s="152" t="s">
        <v>455</v>
      </c>
      <c r="I122" s="152" t="s">
        <v>455</v>
      </c>
      <c r="J122" s="152" t="s">
        <v>455</v>
      </c>
      <c r="K122" s="153" t="s">
        <v>455</v>
      </c>
      <c r="L122" s="153" t="s">
        <v>455</v>
      </c>
      <c r="M122" s="153" t="s">
        <v>455</v>
      </c>
      <c r="N122" s="19" t="s">
        <v>457</v>
      </c>
      <c r="O122" s="19" t="s">
        <v>457</v>
      </c>
      <c r="P122" s="19" t="s">
        <v>456</v>
      </c>
      <c r="Q122" s="19" t="s">
        <v>457</v>
      </c>
      <c r="R122" s="19" t="s">
        <v>457</v>
      </c>
      <c r="S122" s="19" t="s">
        <v>457</v>
      </c>
      <c r="T122" s="19" t="s">
        <v>457</v>
      </c>
      <c r="U122" s="19" t="s">
        <v>457</v>
      </c>
      <c r="V122" s="19" t="s">
        <v>457</v>
      </c>
      <c r="W122" s="19" t="s">
        <v>457</v>
      </c>
      <c r="X122" s="19" t="s">
        <v>457</v>
      </c>
      <c r="Y122" s="19" t="s">
        <v>457</v>
      </c>
      <c r="Z122" s="19" t="s">
        <v>457</v>
      </c>
      <c r="AA122" s="19" t="s">
        <v>457</v>
      </c>
      <c r="AB122" s="19" t="s">
        <v>457</v>
      </c>
      <c r="AC122" s="19" t="s">
        <v>457</v>
      </c>
      <c r="AD122" s="19" t="s">
        <v>457</v>
      </c>
      <c r="AE122" s="44"/>
      <c r="AF122" s="19" t="s">
        <v>455</v>
      </c>
      <c r="AG122" s="19" t="s">
        <v>455</v>
      </c>
      <c r="AH122" s="19" t="s">
        <v>455</v>
      </c>
      <c r="AI122" s="19" t="s">
        <v>455</v>
      </c>
      <c r="AJ122" s="19" t="s">
        <v>455</v>
      </c>
      <c r="AK122" s="19" t="s">
        <v>455</v>
      </c>
      <c r="AL122" s="37" t="s">
        <v>169</v>
      </c>
    </row>
    <row r="123" spans="1:38" ht="26.25" customHeight="1" thickBot="1" x14ac:dyDescent="0.3">
      <c r="A123" s="51" t="s">
        <v>325</v>
      </c>
      <c r="B123" s="51" t="s">
        <v>349</v>
      </c>
      <c r="C123" s="52" t="s">
        <v>350</v>
      </c>
      <c r="D123" s="53" t="s">
        <v>454</v>
      </c>
      <c r="E123" s="152" t="s">
        <v>457</v>
      </c>
      <c r="F123" s="152" t="s">
        <v>457</v>
      </c>
      <c r="G123" s="153" t="s">
        <v>457</v>
      </c>
      <c r="H123" s="152" t="s">
        <v>457</v>
      </c>
      <c r="I123" s="152" t="s">
        <v>457</v>
      </c>
      <c r="J123" s="152" t="s">
        <v>457</v>
      </c>
      <c r="K123" s="153" t="s">
        <v>457</v>
      </c>
      <c r="L123" s="153" t="s">
        <v>455</v>
      </c>
      <c r="M123" s="153" t="s">
        <v>457</v>
      </c>
      <c r="N123" s="19" t="s">
        <v>457</v>
      </c>
      <c r="O123" s="19" t="s">
        <v>457</v>
      </c>
      <c r="P123" s="19" t="s">
        <v>456</v>
      </c>
      <c r="Q123" s="19" t="s">
        <v>457</v>
      </c>
      <c r="R123" s="19" t="s">
        <v>457</v>
      </c>
      <c r="S123" s="19" t="s">
        <v>457</v>
      </c>
      <c r="T123" s="19" t="s">
        <v>457</v>
      </c>
      <c r="U123" s="19" t="s">
        <v>457</v>
      </c>
      <c r="V123" s="19" t="s">
        <v>457</v>
      </c>
      <c r="W123" s="19" t="s">
        <v>457</v>
      </c>
      <c r="X123" s="19" t="s">
        <v>457</v>
      </c>
      <c r="Y123" s="19" t="s">
        <v>457</v>
      </c>
      <c r="Z123" s="19" t="s">
        <v>457</v>
      </c>
      <c r="AA123" s="19" t="s">
        <v>457</v>
      </c>
      <c r="AB123" s="19" t="s">
        <v>457</v>
      </c>
      <c r="AC123" s="19" t="s">
        <v>457</v>
      </c>
      <c r="AD123" s="19" t="s">
        <v>457</v>
      </c>
      <c r="AE123" s="44"/>
      <c r="AF123" s="19" t="s">
        <v>455</v>
      </c>
      <c r="AG123" s="19" t="s">
        <v>455</v>
      </c>
      <c r="AH123" s="19" t="s">
        <v>455</v>
      </c>
      <c r="AI123" s="19" t="s">
        <v>455</v>
      </c>
      <c r="AJ123" s="19" t="s">
        <v>455</v>
      </c>
      <c r="AK123" s="19" t="s">
        <v>455</v>
      </c>
      <c r="AL123" s="37" t="s">
        <v>351</v>
      </c>
    </row>
    <row r="124" spans="1:38" ht="26.25" customHeight="1" thickBot="1" x14ac:dyDescent="0.3">
      <c r="A124" s="51" t="s">
        <v>325</v>
      </c>
      <c r="B124" s="68" t="s">
        <v>352</v>
      </c>
      <c r="C124" s="52" t="s">
        <v>353</v>
      </c>
      <c r="D124" s="53" t="s">
        <v>475</v>
      </c>
      <c r="E124" s="152" t="s">
        <v>455</v>
      </c>
      <c r="F124" s="152" t="s">
        <v>455</v>
      </c>
      <c r="G124" s="153" t="s">
        <v>455</v>
      </c>
      <c r="H124" s="152" t="s">
        <v>455</v>
      </c>
      <c r="I124" s="152" t="s">
        <v>455</v>
      </c>
      <c r="J124" s="152" t="s">
        <v>455</v>
      </c>
      <c r="K124" s="153" t="s">
        <v>455</v>
      </c>
      <c r="L124" s="153" t="s">
        <v>455</v>
      </c>
      <c r="M124" s="153" t="s">
        <v>455</v>
      </c>
      <c r="N124" s="19" t="s">
        <v>457</v>
      </c>
      <c r="O124" s="19" t="s">
        <v>457</v>
      </c>
      <c r="P124" s="19" t="s">
        <v>456</v>
      </c>
      <c r="Q124" s="19" t="s">
        <v>457</v>
      </c>
      <c r="R124" s="19" t="s">
        <v>457</v>
      </c>
      <c r="S124" s="19" t="s">
        <v>457</v>
      </c>
      <c r="T124" s="19" t="s">
        <v>457</v>
      </c>
      <c r="U124" s="19" t="s">
        <v>457</v>
      </c>
      <c r="V124" s="19" t="s">
        <v>457</v>
      </c>
      <c r="W124" s="19" t="s">
        <v>457</v>
      </c>
      <c r="X124" s="19" t="s">
        <v>457</v>
      </c>
      <c r="Y124" s="19" t="s">
        <v>457</v>
      </c>
      <c r="Z124" s="19" t="s">
        <v>457</v>
      </c>
      <c r="AA124" s="19" t="s">
        <v>457</v>
      </c>
      <c r="AB124" s="19" t="s">
        <v>457</v>
      </c>
      <c r="AC124" s="19" t="s">
        <v>457</v>
      </c>
      <c r="AD124" s="19" t="s">
        <v>457</v>
      </c>
      <c r="AE124" s="44"/>
      <c r="AF124" s="19" t="s">
        <v>455</v>
      </c>
      <c r="AG124" s="19" t="s">
        <v>455</v>
      </c>
      <c r="AH124" s="19" t="s">
        <v>455</v>
      </c>
      <c r="AI124" s="19" t="s">
        <v>455</v>
      </c>
      <c r="AJ124" s="19" t="s">
        <v>455</v>
      </c>
      <c r="AK124" s="19" t="s">
        <v>455</v>
      </c>
      <c r="AL124" s="37" t="s">
        <v>169</v>
      </c>
    </row>
    <row r="125" spans="1:38" ht="26.25" customHeight="1" thickBot="1" x14ac:dyDescent="0.3">
      <c r="A125" s="51" t="s">
        <v>354</v>
      </c>
      <c r="B125" s="51" t="s">
        <v>355</v>
      </c>
      <c r="C125" s="52" t="s">
        <v>356</v>
      </c>
      <c r="D125" s="53" t="s">
        <v>454</v>
      </c>
      <c r="E125" s="152">
        <v>0.03</v>
      </c>
      <c r="F125" s="152">
        <v>6.33</v>
      </c>
      <c r="G125" s="153">
        <v>0.08</v>
      </c>
      <c r="H125" s="152" t="s">
        <v>455</v>
      </c>
      <c r="I125" s="152">
        <v>0.45</v>
      </c>
      <c r="J125" s="152">
        <v>1.57</v>
      </c>
      <c r="K125" s="153">
        <v>4.5199999999999996</v>
      </c>
      <c r="L125" s="153" t="s">
        <v>455</v>
      </c>
      <c r="M125" s="153">
        <v>0.22</v>
      </c>
      <c r="N125" s="19" t="s">
        <v>457</v>
      </c>
      <c r="O125" s="19" t="s">
        <v>457</v>
      </c>
      <c r="P125" s="19" t="s">
        <v>456</v>
      </c>
      <c r="Q125" s="19" t="s">
        <v>457</v>
      </c>
      <c r="R125" s="19" t="s">
        <v>457</v>
      </c>
      <c r="S125" s="19" t="s">
        <v>457</v>
      </c>
      <c r="T125" s="19" t="s">
        <v>457</v>
      </c>
      <c r="U125" s="19" t="s">
        <v>457</v>
      </c>
      <c r="V125" s="19" t="s">
        <v>457</v>
      </c>
      <c r="W125" s="19" t="s">
        <v>457</v>
      </c>
      <c r="X125" s="19" t="s">
        <v>457</v>
      </c>
      <c r="Y125" s="19" t="s">
        <v>457</v>
      </c>
      <c r="Z125" s="19" t="s">
        <v>457</v>
      </c>
      <c r="AA125" s="19" t="s">
        <v>457</v>
      </c>
      <c r="AB125" s="19" t="s">
        <v>457</v>
      </c>
      <c r="AC125" s="19" t="s">
        <v>457</v>
      </c>
      <c r="AD125" s="19" t="s">
        <v>457</v>
      </c>
      <c r="AE125" s="44"/>
      <c r="AF125" s="19" t="s">
        <v>455</v>
      </c>
      <c r="AG125" s="19" t="s">
        <v>455</v>
      </c>
      <c r="AH125" s="19" t="s">
        <v>455</v>
      </c>
      <c r="AI125" s="19" t="s">
        <v>455</v>
      </c>
      <c r="AJ125" s="19" t="s">
        <v>455</v>
      </c>
      <c r="AK125" s="131">
        <v>16706151</v>
      </c>
      <c r="AL125" s="37" t="s">
        <v>538</v>
      </c>
    </row>
    <row r="126" spans="1:38" ht="26.25" customHeight="1" thickBot="1" x14ac:dyDescent="0.3">
      <c r="A126" s="51" t="s">
        <v>354</v>
      </c>
      <c r="B126" s="51" t="s">
        <v>358</v>
      </c>
      <c r="C126" s="52" t="s">
        <v>359</v>
      </c>
      <c r="D126" s="53" t="s">
        <v>454</v>
      </c>
      <c r="E126" s="152">
        <v>0.01</v>
      </c>
      <c r="F126" s="152">
        <v>4.1500000000000004</v>
      </c>
      <c r="G126" s="153">
        <v>0</v>
      </c>
      <c r="H126" s="152">
        <v>3.46</v>
      </c>
      <c r="I126" s="152">
        <v>0</v>
      </c>
      <c r="J126" s="152">
        <v>0.01</v>
      </c>
      <c r="K126" s="153">
        <v>0.01</v>
      </c>
      <c r="L126" s="153" t="s">
        <v>455</v>
      </c>
      <c r="M126" s="153">
        <v>0</v>
      </c>
      <c r="N126" s="19" t="s">
        <v>457</v>
      </c>
      <c r="O126" s="19" t="s">
        <v>457</v>
      </c>
      <c r="P126" s="19" t="s">
        <v>456</v>
      </c>
      <c r="Q126" s="19" t="s">
        <v>457</v>
      </c>
      <c r="R126" s="19" t="s">
        <v>457</v>
      </c>
      <c r="S126" s="19" t="s">
        <v>457</v>
      </c>
      <c r="T126" s="19" t="s">
        <v>457</v>
      </c>
      <c r="U126" s="19" t="s">
        <v>457</v>
      </c>
      <c r="V126" s="19" t="s">
        <v>457</v>
      </c>
      <c r="W126" s="19" t="s">
        <v>457</v>
      </c>
      <c r="X126" s="19" t="s">
        <v>457</v>
      </c>
      <c r="Y126" s="19" t="s">
        <v>457</v>
      </c>
      <c r="Z126" s="19" t="s">
        <v>457</v>
      </c>
      <c r="AA126" s="19" t="s">
        <v>457</v>
      </c>
      <c r="AB126" s="19" t="s">
        <v>457</v>
      </c>
      <c r="AC126" s="19" t="s">
        <v>457</v>
      </c>
      <c r="AD126" s="19" t="s">
        <v>457</v>
      </c>
      <c r="AE126" s="44"/>
      <c r="AF126" s="19" t="s">
        <v>455</v>
      </c>
      <c r="AG126" s="19" t="s">
        <v>455</v>
      </c>
      <c r="AH126" s="19" t="s">
        <v>455</v>
      </c>
      <c r="AI126" s="19" t="s">
        <v>455</v>
      </c>
      <c r="AJ126" s="19" t="s">
        <v>455</v>
      </c>
      <c r="AK126" s="19" t="s">
        <v>443</v>
      </c>
      <c r="AL126" s="37" t="s">
        <v>539</v>
      </c>
    </row>
    <row r="127" spans="1:38" ht="26.25" customHeight="1" thickBot="1" x14ac:dyDescent="0.3">
      <c r="A127" s="51" t="s">
        <v>354</v>
      </c>
      <c r="B127" s="51" t="s">
        <v>361</v>
      </c>
      <c r="C127" s="52" t="s">
        <v>362</v>
      </c>
      <c r="D127" s="53" t="s">
        <v>477</v>
      </c>
      <c r="E127" s="152" t="s">
        <v>455</v>
      </c>
      <c r="F127" s="152" t="s">
        <v>455</v>
      </c>
      <c r="G127" s="153" t="s">
        <v>455</v>
      </c>
      <c r="H127" s="152" t="s">
        <v>455</v>
      </c>
      <c r="I127" s="152" t="s">
        <v>455</v>
      </c>
      <c r="J127" s="152" t="s">
        <v>455</v>
      </c>
      <c r="K127" s="153" t="s">
        <v>455</v>
      </c>
      <c r="L127" s="153" t="s">
        <v>455</v>
      </c>
      <c r="M127" s="153" t="s">
        <v>455</v>
      </c>
      <c r="N127" s="19" t="s">
        <v>457</v>
      </c>
      <c r="O127" s="19" t="s">
        <v>457</v>
      </c>
      <c r="P127" s="19" t="s">
        <v>456</v>
      </c>
      <c r="Q127" s="19" t="s">
        <v>457</v>
      </c>
      <c r="R127" s="19" t="s">
        <v>457</v>
      </c>
      <c r="S127" s="19" t="s">
        <v>457</v>
      </c>
      <c r="T127" s="19" t="s">
        <v>457</v>
      </c>
      <c r="U127" s="19" t="s">
        <v>457</v>
      </c>
      <c r="V127" s="19" t="s">
        <v>457</v>
      </c>
      <c r="W127" s="19" t="s">
        <v>457</v>
      </c>
      <c r="X127" s="19" t="s">
        <v>457</v>
      </c>
      <c r="Y127" s="19" t="s">
        <v>457</v>
      </c>
      <c r="Z127" s="19" t="s">
        <v>457</v>
      </c>
      <c r="AA127" s="19" t="s">
        <v>457</v>
      </c>
      <c r="AB127" s="19" t="s">
        <v>457</v>
      </c>
      <c r="AC127" s="19" t="s">
        <v>457</v>
      </c>
      <c r="AD127" s="19" t="s">
        <v>457</v>
      </c>
      <c r="AE127" s="44"/>
      <c r="AF127" s="19" t="s">
        <v>455</v>
      </c>
      <c r="AG127" s="19" t="s">
        <v>455</v>
      </c>
      <c r="AH127" s="19" t="s">
        <v>455</v>
      </c>
      <c r="AI127" s="19" t="s">
        <v>455</v>
      </c>
      <c r="AJ127" s="19" t="s">
        <v>455</v>
      </c>
      <c r="AK127" s="19" t="s">
        <v>455</v>
      </c>
      <c r="AL127" s="37" t="s">
        <v>363</v>
      </c>
    </row>
    <row r="128" spans="1:38" ht="26.25" customHeight="1" thickBot="1" x14ac:dyDescent="0.3">
      <c r="A128" s="51" t="s">
        <v>354</v>
      </c>
      <c r="B128" s="51" t="s">
        <v>364</v>
      </c>
      <c r="C128" s="52" t="s">
        <v>365</v>
      </c>
      <c r="D128" s="53" t="s">
        <v>454</v>
      </c>
      <c r="E128" s="152">
        <v>3.34</v>
      </c>
      <c r="F128" s="152">
        <v>0.83</v>
      </c>
      <c r="G128" s="153">
        <v>1.3</v>
      </c>
      <c r="H128" s="152">
        <v>0.02</v>
      </c>
      <c r="I128" s="152">
        <v>0.26</v>
      </c>
      <c r="J128" s="152">
        <v>0.4</v>
      </c>
      <c r="K128" s="153">
        <v>0.53</v>
      </c>
      <c r="L128" s="153" t="s">
        <v>455</v>
      </c>
      <c r="M128" s="153">
        <v>7.4</v>
      </c>
      <c r="N128" s="19" t="s">
        <v>457</v>
      </c>
      <c r="O128" s="19" t="s">
        <v>457</v>
      </c>
      <c r="P128" s="19" t="s">
        <v>456</v>
      </c>
      <c r="Q128" s="19" t="s">
        <v>457</v>
      </c>
      <c r="R128" s="19" t="s">
        <v>457</v>
      </c>
      <c r="S128" s="19" t="s">
        <v>457</v>
      </c>
      <c r="T128" s="19" t="s">
        <v>457</v>
      </c>
      <c r="U128" s="19" t="s">
        <v>457</v>
      </c>
      <c r="V128" s="19" t="s">
        <v>457</v>
      </c>
      <c r="W128" s="19" t="s">
        <v>457</v>
      </c>
      <c r="X128" s="19" t="s">
        <v>457</v>
      </c>
      <c r="Y128" s="19" t="s">
        <v>457</v>
      </c>
      <c r="Z128" s="19" t="s">
        <v>457</v>
      </c>
      <c r="AA128" s="19" t="s">
        <v>457</v>
      </c>
      <c r="AB128" s="19" t="s">
        <v>457</v>
      </c>
      <c r="AC128" s="19" t="s">
        <v>457</v>
      </c>
      <c r="AD128" s="19" t="s">
        <v>457</v>
      </c>
      <c r="AE128" s="44"/>
      <c r="AF128" s="19" t="s">
        <v>455</v>
      </c>
      <c r="AG128" s="19" t="s">
        <v>455</v>
      </c>
      <c r="AH128" s="19" t="s">
        <v>455</v>
      </c>
      <c r="AI128" s="19" t="s">
        <v>455</v>
      </c>
      <c r="AJ128" s="19" t="s">
        <v>455</v>
      </c>
      <c r="AK128" s="19" t="s">
        <v>443</v>
      </c>
      <c r="AL128" s="37" t="s">
        <v>539</v>
      </c>
    </row>
    <row r="129" spans="1:38" ht="26.25" customHeight="1" thickBot="1" x14ac:dyDescent="0.3">
      <c r="A129" s="51" t="s">
        <v>354</v>
      </c>
      <c r="B129" s="51" t="s">
        <v>367</v>
      </c>
      <c r="C129" s="61" t="s">
        <v>368</v>
      </c>
      <c r="D129" s="53" t="s">
        <v>454</v>
      </c>
      <c r="E129" s="152">
        <v>0</v>
      </c>
      <c r="F129" s="152">
        <v>0</v>
      </c>
      <c r="G129" s="153">
        <v>0</v>
      </c>
      <c r="H129" s="152">
        <v>0</v>
      </c>
      <c r="I129" s="152">
        <v>0</v>
      </c>
      <c r="J129" s="152">
        <v>0</v>
      </c>
      <c r="K129" s="153">
        <v>0</v>
      </c>
      <c r="L129" s="153">
        <v>0</v>
      </c>
      <c r="M129" s="153">
        <v>0.01</v>
      </c>
      <c r="N129" s="19" t="s">
        <v>457</v>
      </c>
      <c r="O129" s="19" t="s">
        <v>457</v>
      </c>
      <c r="P129" s="19" t="s">
        <v>456</v>
      </c>
      <c r="Q129" s="19" t="s">
        <v>457</v>
      </c>
      <c r="R129" s="19" t="s">
        <v>457</v>
      </c>
      <c r="S129" s="19" t="s">
        <v>457</v>
      </c>
      <c r="T129" s="19" t="s">
        <v>457</v>
      </c>
      <c r="U129" s="19" t="s">
        <v>457</v>
      </c>
      <c r="V129" s="19" t="s">
        <v>457</v>
      </c>
      <c r="W129" s="19" t="s">
        <v>457</v>
      </c>
      <c r="X129" s="19" t="s">
        <v>457</v>
      </c>
      <c r="Y129" s="19" t="s">
        <v>457</v>
      </c>
      <c r="Z129" s="19" t="s">
        <v>457</v>
      </c>
      <c r="AA129" s="19" t="s">
        <v>457</v>
      </c>
      <c r="AB129" s="19" t="s">
        <v>457</v>
      </c>
      <c r="AC129" s="19" t="s">
        <v>457</v>
      </c>
      <c r="AD129" s="19" t="s">
        <v>457</v>
      </c>
      <c r="AE129" s="44"/>
      <c r="AF129" s="19" t="s">
        <v>455</v>
      </c>
      <c r="AG129" s="19" t="s">
        <v>455</v>
      </c>
      <c r="AH129" s="19" t="s">
        <v>455</v>
      </c>
      <c r="AI129" s="19" t="s">
        <v>455</v>
      </c>
      <c r="AJ129" s="19" t="s">
        <v>455</v>
      </c>
      <c r="AK129" s="19" t="s">
        <v>443</v>
      </c>
      <c r="AL129" s="37" t="s">
        <v>539</v>
      </c>
    </row>
    <row r="130" spans="1:38" ht="26.25" customHeight="1" thickBot="1" x14ac:dyDescent="0.3">
      <c r="A130" s="51" t="s">
        <v>354</v>
      </c>
      <c r="B130" s="51" t="s">
        <v>369</v>
      </c>
      <c r="C130" s="156" t="s">
        <v>370</v>
      </c>
      <c r="D130" s="53" t="s">
        <v>454</v>
      </c>
      <c r="E130" s="152">
        <v>0.15</v>
      </c>
      <c r="F130" s="152">
        <v>0.48</v>
      </c>
      <c r="G130" s="153">
        <v>0.17</v>
      </c>
      <c r="H130" s="152">
        <v>0</v>
      </c>
      <c r="I130" s="152">
        <v>0.02</v>
      </c>
      <c r="J130" s="152">
        <v>0.05</v>
      </c>
      <c r="K130" s="153">
        <v>7.0000000000000007E-2</v>
      </c>
      <c r="L130" s="153">
        <v>0</v>
      </c>
      <c r="M130" s="153">
        <v>0.09</v>
      </c>
      <c r="N130" s="19" t="s">
        <v>457</v>
      </c>
      <c r="O130" s="19" t="s">
        <v>457</v>
      </c>
      <c r="P130" s="19" t="s">
        <v>456</v>
      </c>
      <c r="Q130" s="19" t="s">
        <v>457</v>
      </c>
      <c r="R130" s="19" t="s">
        <v>457</v>
      </c>
      <c r="S130" s="19" t="s">
        <v>457</v>
      </c>
      <c r="T130" s="19" t="s">
        <v>457</v>
      </c>
      <c r="U130" s="19" t="s">
        <v>457</v>
      </c>
      <c r="V130" s="19" t="s">
        <v>457</v>
      </c>
      <c r="W130" s="19" t="s">
        <v>457</v>
      </c>
      <c r="X130" s="19" t="s">
        <v>457</v>
      </c>
      <c r="Y130" s="19" t="s">
        <v>457</v>
      </c>
      <c r="Z130" s="19" t="s">
        <v>457</v>
      </c>
      <c r="AA130" s="19" t="s">
        <v>457</v>
      </c>
      <c r="AB130" s="19" t="s">
        <v>457</v>
      </c>
      <c r="AC130" s="19" t="s">
        <v>457</v>
      </c>
      <c r="AD130" s="19" t="s">
        <v>457</v>
      </c>
      <c r="AE130" s="44"/>
      <c r="AF130" s="19" t="s">
        <v>455</v>
      </c>
      <c r="AG130" s="19" t="s">
        <v>455</v>
      </c>
      <c r="AH130" s="19" t="s">
        <v>455</v>
      </c>
      <c r="AI130" s="19" t="s">
        <v>455</v>
      </c>
      <c r="AJ130" s="19" t="s">
        <v>455</v>
      </c>
      <c r="AK130" s="19" t="s">
        <v>443</v>
      </c>
      <c r="AL130" s="37" t="s">
        <v>539</v>
      </c>
    </row>
    <row r="131" spans="1:38" ht="26.25" customHeight="1" thickBot="1" x14ac:dyDescent="0.3">
      <c r="A131" s="51" t="s">
        <v>354</v>
      </c>
      <c r="B131" s="51" t="s">
        <v>371</v>
      </c>
      <c r="C131" s="61" t="s">
        <v>372</v>
      </c>
      <c r="D131" s="53" t="s">
        <v>454</v>
      </c>
      <c r="E131" s="152">
        <v>0.01</v>
      </c>
      <c r="F131" s="152">
        <v>0</v>
      </c>
      <c r="G131" s="153">
        <v>0</v>
      </c>
      <c r="H131" s="152">
        <v>0</v>
      </c>
      <c r="I131" s="152">
        <v>0</v>
      </c>
      <c r="J131" s="152">
        <v>0</v>
      </c>
      <c r="K131" s="153">
        <v>0.01</v>
      </c>
      <c r="L131" s="153">
        <v>0</v>
      </c>
      <c r="M131" s="153">
        <v>0</v>
      </c>
      <c r="N131" s="19" t="s">
        <v>457</v>
      </c>
      <c r="O131" s="19" t="s">
        <v>457</v>
      </c>
      <c r="P131" s="19" t="s">
        <v>456</v>
      </c>
      <c r="Q131" s="19" t="s">
        <v>457</v>
      </c>
      <c r="R131" s="19" t="s">
        <v>457</v>
      </c>
      <c r="S131" s="19" t="s">
        <v>457</v>
      </c>
      <c r="T131" s="19" t="s">
        <v>457</v>
      </c>
      <c r="U131" s="19" t="s">
        <v>457</v>
      </c>
      <c r="V131" s="19" t="s">
        <v>457</v>
      </c>
      <c r="W131" s="19" t="s">
        <v>457</v>
      </c>
      <c r="X131" s="19" t="s">
        <v>457</v>
      </c>
      <c r="Y131" s="19" t="s">
        <v>457</v>
      </c>
      <c r="Z131" s="19" t="s">
        <v>457</v>
      </c>
      <c r="AA131" s="19" t="s">
        <v>457</v>
      </c>
      <c r="AB131" s="19" t="s">
        <v>457</v>
      </c>
      <c r="AC131" s="19" t="s">
        <v>457</v>
      </c>
      <c r="AD131" s="19" t="s">
        <v>457</v>
      </c>
      <c r="AE131" s="44"/>
      <c r="AF131" s="19" t="s">
        <v>455</v>
      </c>
      <c r="AG131" s="19" t="s">
        <v>455</v>
      </c>
      <c r="AH131" s="19" t="s">
        <v>455</v>
      </c>
      <c r="AI131" s="19" t="s">
        <v>455</v>
      </c>
      <c r="AJ131" s="19" t="s">
        <v>455</v>
      </c>
      <c r="AK131" s="19" t="s">
        <v>443</v>
      </c>
      <c r="AL131" s="37" t="s">
        <v>539</v>
      </c>
    </row>
    <row r="132" spans="1:38" ht="26.25" customHeight="1" thickBot="1" x14ac:dyDescent="0.3">
      <c r="A132" s="51" t="s">
        <v>354</v>
      </c>
      <c r="B132" s="51" t="s">
        <v>373</v>
      </c>
      <c r="C132" s="61" t="s">
        <v>374</v>
      </c>
      <c r="D132" s="53" t="s">
        <v>454</v>
      </c>
      <c r="E132" s="152">
        <v>0.49</v>
      </c>
      <c r="F132" s="152">
        <v>0.01</v>
      </c>
      <c r="G132" s="153">
        <v>0.46</v>
      </c>
      <c r="H132" s="152">
        <v>0</v>
      </c>
      <c r="I132" s="152">
        <v>0.02</v>
      </c>
      <c r="J132" s="152">
        <v>0.03</v>
      </c>
      <c r="K132" s="153">
        <v>0.1</v>
      </c>
      <c r="L132" s="153" t="s">
        <v>455</v>
      </c>
      <c r="M132" s="153">
        <v>0.13</v>
      </c>
      <c r="N132" s="19" t="s">
        <v>457</v>
      </c>
      <c r="O132" s="19" t="s">
        <v>457</v>
      </c>
      <c r="P132" s="19" t="s">
        <v>456</v>
      </c>
      <c r="Q132" s="19" t="s">
        <v>457</v>
      </c>
      <c r="R132" s="19" t="s">
        <v>457</v>
      </c>
      <c r="S132" s="19" t="s">
        <v>457</v>
      </c>
      <c r="T132" s="19" t="s">
        <v>457</v>
      </c>
      <c r="U132" s="19" t="s">
        <v>457</v>
      </c>
      <c r="V132" s="19" t="s">
        <v>457</v>
      </c>
      <c r="W132" s="19" t="s">
        <v>457</v>
      </c>
      <c r="X132" s="19" t="s">
        <v>457</v>
      </c>
      <c r="Y132" s="19" t="s">
        <v>457</v>
      </c>
      <c r="Z132" s="19" t="s">
        <v>457</v>
      </c>
      <c r="AA132" s="19" t="s">
        <v>457</v>
      </c>
      <c r="AB132" s="19" t="s">
        <v>457</v>
      </c>
      <c r="AC132" s="19" t="s">
        <v>457</v>
      </c>
      <c r="AD132" s="19" t="s">
        <v>457</v>
      </c>
      <c r="AE132" s="44"/>
      <c r="AF132" s="19" t="s">
        <v>455</v>
      </c>
      <c r="AG132" s="19" t="s">
        <v>455</v>
      </c>
      <c r="AH132" s="19" t="s">
        <v>455</v>
      </c>
      <c r="AI132" s="19" t="s">
        <v>455</v>
      </c>
      <c r="AJ132" s="19" t="s">
        <v>455</v>
      </c>
      <c r="AK132" s="19" t="s">
        <v>443</v>
      </c>
      <c r="AL132" s="37" t="s">
        <v>539</v>
      </c>
    </row>
    <row r="133" spans="1:38" ht="26.25" customHeight="1" thickBot="1" x14ac:dyDescent="0.3">
      <c r="A133" s="51" t="s">
        <v>354</v>
      </c>
      <c r="B133" s="51" t="s">
        <v>376</v>
      </c>
      <c r="C133" s="61" t="s">
        <v>377</v>
      </c>
      <c r="D133" s="53" t="s">
        <v>454</v>
      </c>
      <c r="E133" s="152">
        <v>0.38</v>
      </c>
      <c r="F133" s="152">
        <v>0.01</v>
      </c>
      <c r="G133" s="153">
        <v>0.03</v>
      </c>
      <c r="H133" s="152" t="s">
        <v>455</v>
      </c>
      <c r="I133" s="152">
        <v>0.02</v>
      </c>
      <c r="J133" s="152">
        <v>0.02</v>
      </c>
      <c r="K133" s="153">
        <v>0.02</v>
      </c>
      <c r="L133" s="153" t="s">
        <v>455</v>
      </c>
      <c r="M133" s="153">
        <v>0.06</v>
      </c>
      <c r="N133" s="19" t="s">
        <v>457</v>
      </c>
      <c r="O133" s="19" t="s">
        <v>457</v>
      </c>
      <c r="P133" s="19" t="s">
        <v>456</v>
      </c>
      <c r="Q133" s="19" t="s">
        <v>457</v>
      </c>
      <c r="R133" s="19" t="s">
        <v>457</v>
      </c>
      <c r="S133" s="19" t="s">
        <v>457</v>
      </c>
      <c r="T133" s="19" t="s">
        <v>457</v>
      </c>
      <c r="U133" s="19" t="s">
        <v>457</v>
      </c>
      <c r="V133" s="19" t="s">
        <v>457</v>
      </c>
      <c r="W133" s="19" t="s">
        <v>457</v>
      </c>
      <c r="X133" s="19" t="s">
        <v>457</v>
      </c>
      <c r="Y133" s="19" t="s">
        <v>457</v>
      </c>
      <c r="Z133" s="19" t="s">
        <v>457</v>
      </c>
      <c r="AA133" s="19" t="s">
        <v>457</v>
      </c>
      <c r="AB133" s="19" t="s">
        <v>457</v>
      </c>
      <c r="AC133" s="19" t="s">
        <v>457</v>
      </c>
      <c r="AD133" s="19" t="s">
        <v>457</v>
      </c>
      <c r="AE133" s="44"/>
      <c r="AF133" s="19" t="s">
        <v>455</v>
      </c>
      <c r="AG133" s="19" t="s">
        <v>455</v>
      </c>
      <c r="AH133" s="19" t="s">
        <v>455</v>
      </c>
      <c r="AI133" s="19" t="s">
        <v>455</v>
      </c>
      <c r="AJ133" s="19" t="s">
        <v>455</v>
      </c>
      <c r="AK133" s="19" t="s">
        <v>443</v>
      </c>
      <c r="AL133" s="37" t="s">
        <v>539</v>
      </c>
    </row>
    <row r="134" spans="1:38" ht="26.25" customHeight="1" thickBot="1" x14ac:dyDescent="0.3">
      <c r="A134" s="51" t="s">
        <v>354</v>
      </c>
      <c r="B134" s="51" t="s">
        <v>379</v>
      </c>
      <c r="C134" s="52" t="s">
        <v>380</v>
      </c>
      <c r="D134" s="53" t="s">
        <v>454</v>
      </c>
      <c r="E134" s="152">
        <v>0.06</v>
      </c>
      <c r="F134" s="152">
        <v>0</v>
      </c>
      <c r="G134" s="153">
        <v>0</v>
      </c>
      <c r="H134" s="152">
        <v>0</v>
      </c>
      <c r="I134" s="152">
        <v>0</v>
      </c>
      <c r="J134" s="152">
        <v>0</v>
      </c>
      <c r="K134" s="153">
        <v>0</v>
      </c>
      <c r="L134" s="153" t="s">
        <v>455</v>
      </c>
      <c r="M134" s="153">
        <v>0</v>
      </c>
      <c r="N134" s="19" t="s">
        <v>457</v>
      </c>
      <c r="O134" s="19" t="s">
        <v>457</v>
      </c>
      <c r="P134" s="19" t="s">
        <v>456</v>
      </c>
      <c r="Q134" s="19" t="s">
        <v>457</v>
      </c>
      <c r="R134" s="19" t="s">
        <v>457</v>
      </c>
      <c r="S134" s="19" t="s">
        <v>457</v>
      </c>
      <c r="T134" s="19" t="s">
        <v>457</v>
      </c>
      <c r="U134" s="19" t="s">
        <v>457</v>
      </c>
      <c r="V134" s="19" t="s">
        <v>457</v>
      </c>
      <c r="W134" s="19" t="s">
        <v>457</v>
      </c>
      <c r="X134" s="19" t="s">
        <v>457</v>
      </c>
      <c r="Y134" s="19" t="s">
        <v>457</v>
      </c>
      <c r="Z134" s="19" t="s">
        <v>457</v>
      </c>
      <c r="AA134" s="19" t="s">
        <v>457</v>
      </c>
      <c r="AB134" s="19" t="s">
        <v>457</v>
      </c>
      <c r="AC134" s="19" t="s">
        <v>457</v>
      </c>
      <c r="AD134" s="19" t="s">
        <v>457</v>
      </c>
      <c r="AE134" s="44"/>
      <c r="AF134" s="19" t="s">
        <v>455</v>
      </c>
      <c r="AG134" s="19" t="s">
        <v>455</v>
      </c>
      <c r="AH134" s="19" t="s">
        <v>455</v>
      </c>
      <c r="AI134" s="19" t="s">
        <v>455</v>
      </c>
      <c r="AJ134" s="19" t="s">
        <v>455</v>
      </c>
      <c r="AK134" s="19" t="s">
        <v>443</v>
      </c>
      <c r="AL134" s="37" t="s">
        <v>539</v>
      </c>
    </row>
    <row r="135" spans="1:38" ht="26.25" customHeight="1" thickBot="1" x14ac:dyDescent="0.3">
      <c r="A135" s="51" t="s">
        <v>354</v>
      </c>
      <c r="B135" s="51" t="s">
        <v>381</v>
      </c>
      <c r="C135" s="52" t="s">
        <v>382</v>
      </c>
      <c r="D135" s="53" t="s">
        <v>454</v>
      </c>
      <c r="E135" s="152">
        <v>0.06</v>
      </c>
      <c r="F135" s="152">
        <v>0.25</v>
      </c>
      <c r="G135" s="153">
        <v>0.01</v>
      </c>
      <c r="H135" s="152">
        <v>0.01</v>
      </c>
      <c r="I135" s="152">
        <v>0.13</v>
      </c>
      <c r="J135" s="152">
        <v>0.13</v>
      </c>
      <c r="K135" s="153">
        <v>0.13</v>
      </c>
      <c r="L135" s="153" t="s">
        <v>455</v>
      </c>
      <c r="M135" s="153">
        <v>0.69</v>
      </c>
      <c r="N135" s="19" t="s">
        <v>457</v>
      </c>
      <c r="O135" s="19" t="s">
        <v>457</v>
      </c>
      <c r="P135" s="19" t="s">
        <v>456</v>
      </c>
      <c r="Q135" s="19" t="s">
        <v>457</v>
      </c>
      <c r="R135" s="19" t="s">
        <v>457</v>
      </c>
      <c r="S135" s="19" t="s">
        <v>457</v>
      </c>
      <c r="T135" s="19" t="s">
        <v>457</v>
      </c>
      <c r="U135" s="19" t="s">
        <v>457</v>
      </c>
      <c r="V135" s="19" t="s">
        <v>457</v>
      </c>
      <c r="W135" s="19" t="s">
        <v>457</v>
      </c>
      <c r="X135" s="19" t="s">
        <v>457</v>
      </c>
      <c r="Y135" s="19" t="s">
        <v>457</v>
      </c>
      <c r="Z135" s="19" t="s">
        <v>457</v>
      </c>
      <c r="AA135" s="19" t="s">
        <v>457</v>
      </c>
      <c r="AB135" s="19" t="s">
        <v>457</v>
      </c>
      <c r="AC135" s="19" t="s">
        <v>457</v>
      </c>
      <c r="AD135" s="19" t="s">
        <v>457</v>
      </c>
      <c r="AE135" s="44"/>
      <c r="AF135" s="19" t="s">
        <v>455</v>
      </c>
      <c r="AG135" s="19" t="s">
        <v>455</v>
      </c>
      <c r="AH135" s="19" t="s">
        <v>455</v>
      </c>
      <c r="AI135" s="19" t="s">
        <v>455</v>
      </c>
      <c r="AJ135" s="19" t="s">
        <v>455</v>
      </c>
      <c r="AK135" s="19" t="s">
        <v>443</v>
      </c>
      <c r="AL135" s="37" t="s">
        <v>539</v>
      </c>
    </row>
    <row r="136" spans="1:38" ht="26.25" customHeight="1" thickBot="1" x14ac:dyDescent="0.3">
      <c r="A136" s="51" t="s">
        <v>354</v>
      </c>
      <c r="B136" s="51" t="s">
        <v>383</v>
      </c>
      <c r="C136" s="52" t="s">
        <v>384</v>
      </c>
      <c r="D136" s="53" t="s">
        <v>454</v>
      </c>
      <c r="E136" s="152">
        <v>0.06</v>
      </c>
      <c r="F136" s="152">
        <v>0.52</v>
      </c>
      <c r="G136" s="153">
        <v>0.03</v>
      </c>
      <c r="H136" s="152">
        <v>3.88</v>
      </c>
      <c r="I136" s="152">
        <v>0.01</v>
      </c>
      <c r="J136" s="152">
        <v>0.01</v>
      </c>
      <c r="K136" s="153">
        <v>0.01</v>
      </c>
      <c r="L136" s="153" t="s">
        <v>455</v>
      </c>
      <c r="M136" s="153">
        <v>0</v>
      </c>
      <c r="N136" s="19" t="s">
        <v>457</v>
      </c>
      <c r="O136" s="19" t="s">
        <v>457</v>
      </c>
      <c r="P136" s="19" t="s">
        <v>456</v>
      </c>
      <c r="Q136" s="19" t="s">
        <v>457</v>
      </c>
      <c r="R136" s="19" t="s">
        <v>457</v>
      </c>
      <c r="S136" s="19" t="s">
        <v>457</v>
      </c>
      <c r="T136" s="19" t="s">
        <v>457</v>
      </c>
      <c r="U136" s="19" t="s">
        <v>457</v>
      </c>
      <c r="V136" s="19" t="s">
        <v>457</v>
      </c>
      <c r="W136" s="19" t="s">
        <v>457</v>
      </c>
      <c r="X136" s="19" t="s">
        <v>457</v>
      </c>
      <c r="Y136" s="19" t="s">
        <v>457</v>
      </c>
      <c r="Z136" s="19" t="s">
        <v>457</v>
      </c>
      <c r="AA136" s="19" t="s">
        <v>457</v>
      </c>
      <c r="AB136" s="19" t="s">
        <v>457</v>
      </c>
      <c r="AC136" s="19" t="s">
        <v>457</v>
      </c>
      <c r="AD136" s="19" t="s">
        <v>457</v>
      </c>
      <c r="AE136" s="44"/>
      <c r="AF136" s="19" t="s">
        <v>455</v>
      </c>
      <c r="AG136" s="19" t="s">
        <v>455</v>
      </c>
      <c r="AH136" s="19" t="s">
        <v>455</v>
      </c>
      <c r="AI136" s="19" t="s">
        <v>455</v>
      </c>
      <c r="AJ136" s="19" t="s">
        <v>455</v>
      </c>
      <c r="AK136" s="19" t="s">
        <v>443</v>
      </c>
      <c r="AL136" s="37" t="s">
        <v>539</v>
      </c>
    </row>
    <row r="137" spans="1:38" ht="26.25" customHeight="1" thickBot="1" x14ac:dyDescent="0.3">
      <c r="A137" s="51" t="s">
        <v>354</v>
      </c>
      <c r="B137" s="51" t="s">
        <v>386</v>
      </c>
      <c r="C137" s="52" t="s">
        <v>387</v>
      </c>
      <c r="D137" s="53" t="s">
        <v>454</v>
      </c>
      <c r="E137" s="152" t="s">
        <v>455</v>
      </c>
      <c r="F137" s="152" t="s">
        <v>455</v>
      </c>
      <c r="G137" s="153" t="s">
        <v>455</v>
      </c>
      <c r="H137" s="152" t="s">
        <v>455</v>
      </c>
      <c r="I137" s="152" t="s">
        <v>455</v>
      </c>
      <c r="J137" s="152" t="s">
        <v>455</v>
      </c>
      <c r="K137" s="153" t="s">
        <v>455</v>
      </c>
      <c r="L137" s="153" t="s">
        <v>455</v>
      </c>
      <c r="M137" s="153" t="s">
        <v>455</v>
      </c>
      <c r="N137" s="19" t="s">
        <v>457</v>
      </c>
      <c r="O137" s="19" t="s">
        <v>457</v>
      </c>
      <c r="P137" s="19" t="s">
        <v>456</v>
      </c>
      <c r="Q137" s="19" t="s">
        <v>457</v>
      </c>
      <c r="R137" s="19" t="s">
        <v>457</v>
      </c>
      <c r="S137" s="19" t="s">
        <v>457</v>
      </c>
      <c r="T137" s="19" t="s">
        <v>457</v>
      </c>
      <c r="U137" s="19" t="s">
        <v>457</v>
      </c>
      <c r="V137" s="19" t="s">
        <v>457</v>
      </c>
      <c r="W137" s="19" t="s">
        <v>457</v>
      </c>
      <c r="X137" s="19" t="s">
        <v>457</v>
      </c>
      <c r="Y137" s="19" t="s">
        <v>457</v>
      </c>
      <c r="Z137" s="19" t="s">
        <v>457</v>
      </c>
      <c r="AA137" s="19" t="s">
        <v>457</v>
      </c>
      <c r="AB137" s="19" t="s">
        <v>457</v>
      </c>
      <c r="AC137" s="19" t="s">
        <v>457</v>
      </c>
      <c r="AD137" s="19" t="s">
        <v>457</v>
      </c>
      <c r="AE137" s="44"/>
      <c r="AF137" s="19" t="s">
        <v>455</v>
      </c>
      <c r="AG137" s="19" t="s">
        <v>455</v>
      </c>
      <c r="AH137" s="19" t="s">
        <v>455</v>
      </c>
      <c r="AI137" s="19" t="s">
        <v>455</v>
      </c>
      <c r="AJ137" s="19" t="s">
        <v>455</v>
      </c>
      <c r="AK137" s="19" t="s">
        <v>455</v>
      </c>
      <c r="AL137" s="37" t="s">
        <v>385</v>
      </c>
    </row>
    <row r="138" spans="1:38" ht="26.25" customHeight="1" thickBot="1" x14ac:dyDescent="0.3">
      <c r="A138" s="51" t="s">
        <v>354</v>
      </c>
      <c r="B138" s="51" t="s">
        <v>388</v>
      </c>
      <c r="C138" s="52" t="s">
        <v>389</v>
      </c>
      <c r="D138" s="53" t="s">
        <v>454</v>
      </c>
      <c r="E138" s="152" t="s">
        <v>455</v>
      </c>
      <c r="F138" s="152" t="s">
        <v>455</v>
      </c>
      <c r="G138" s="153" t="s">
        <v>455</v>
      </c>
      <c r="H138" s="152" t="s">
        <v>455</v>
      </c>
      <c r="I138" s="152" t="s">
        <v>455</v>
      </c>
      <c r="J138" s="152" t="s">
        <v>455</v>
      </c>
      <c r="K138" s="153" t="s">
        <v>455</v>
      </c>
      <c r="L138" s="153" t="s">
        <v>455</v>
      </c>
      <c r="M138" s="153" t="s">
        <v>455</v>
      </c>
      <c r="N138" s="19" t="s">
        <v>457</v>
      </c>
      <c r="O138" s="19" t="s">
        <v>457</v>
      </c>
      <c r="P138" s="19" t="s">
        <v>456</v>
      </c>
      <c r="Q138" s="19" t="s">
        <v>457</v>
      </c>
      <c r="R138" s="19" t="s">
        <v>457</v>
      </c>
      <c r="S138" s="19" t="s">
        <v>457</v>
      </c>
      <c r="T138" s="19" t="s">
        <v>457</v>
      </c>
      <c r="U138" s="19" t="s">
        <v>457</v>
      </c>
      <c r="V138" s="19" t="s">
        <v>457</v>
      </c>
      <c r="W138" s="19" t="s">
        <v>457</v>
      </c>
      <c r="X138" s="19" t="s">
        <v>457</v>
      </c>
      <c r="Y138" s="19" t="s">
        <v>457</v>
      </c>
      <c r="Z138" s="19" t="s">
        <v>457</v>
      </c>
      <c r="AA138" s="19" t="s">
        <v>457</v>
      </c>
      <c r="AB138" s="19" t="s">
        <v>457</v>
      </c>
      <c r="AC138" s="19" t="s">
        <v>457</v>
      </c>
      <c r="AD138" s="19" t="s">
        <v>457</v>
      </c>
      <c r="AE138" s="44"/>
      <c r="AF138" s="19" t="s">
        <v>455</v>
      </c>
      <c r="AG138" s="19" t="s">
        <v>455</v>
      </c>
      <c r="AH138" s="19" t="s">
        <v>455</v>
      </c>
      <c r="AI138" s="19" t="s">
        <v>455</v>
      </c>
      <c r="AJ138" s="19" t="s">
        <v>455</v>
      </c>
      <c r="AK138" s="19" t="s">
        <v>455</v>
      </c>
      <c r="AL138" s="37" t="s">
        <v>385</v>
      </c>
    </row>
    <row r="139" spans="1:38" ht="26.25" customHeight="1" thickBot="1" x14ac:dyDescent="0.3">
      <c r="A139" s="51" t="s">
        <v>354</v>
      </c>
      <c r="B139" s="51" t="s">
        <v>390</v>
      </c>
      <c r="C139" s="52" t="s">
        <v>391</v>
      </c>
      <c r="D139" s="53" t="s">
        <v>454</v>
      </c>
      <c r="E139" s="152">
        <v>0</v>
      </c>
      <c r="F139" s="152">
        <v>0.1</v>
      </c>
      <c r="G139" s="153">
        <v>0</v>
      </c>
      <c r="H139" s="152">
        <v>0</v>
      </c>
      <c r="I139" s="152">
        <v>0</v>
      </c>
      <c r="J139" s="152">
        <v>0</v>
      </c>
      <c r="K139" s="153">
        <v>0</v>
      </c>
      <c r="L139" s="153" t="s">
        <v>455</v>
      </c>
      <c r="M139" s="153">
        <v>0</v>
      </c>
      <c r="N139" s="19" t="s">
        <v>457</v>
      </c>
      <c r="O139" s="19" t="s">
        <v>457</v>
      </c>
      <c r="P139" s="19" t="s">
        <v>456</v>
      </c>
      <c r="Q139" s="19" t="s">
        <v>457</v>
      </c>
      <c r="R139" s="19" t="s">
        <v>457</v>
      </c>
      <c r="S139" s="19" t="s">
        <v>457</v>
      </c>
      <c r="T139" s="19" t="s">
        <v>457</v>
      </c>
      <c r="U139" s="19" t="s">
        <v>457</v>
      </c>
      <c r="V139" s="19" t="s">
        <v>457</v>
      </c>
      <c r="W139" s="19" t="s">
        <v>457</v>
      </c>
      <c r="X139" s="19" t="s">
        <v>457</v>
      </c>
      <c r="Y139" s="19" t="s">
        <v>457</v>
      </c>
      <c r="Z139" s="19" t="s">
        <v>457</v>
      </c>
      <c r="AA139" s="19" t="s">
        <v>457</v>
      </c>
      <c r="AB139" s="19" t="s">
        <v>457</v>
      </c>
      <c r="AC139" s="19" t="s">
        <v>457</v>
      </c>
      <c r="AD139" s="19" t="s">
        <v>457</v>
      </c>
      <c r="AE139" s="44"/>
      <c r="AF139" s="19" t="s">
        <v>455</v>
      </c>
      <c r="AG139" s="19" t="s">
        <v>455</v>
      </c>
      <c r="AH139" s="19" t="s">
        <v>455</v>
      </c>
      <c r="AI139" s="19" t="s">
        <v>455</v>
      </c>
      <c r="AJ139" s="19" t="s">
        <v>455</v>
      </c>
      <c r="AK139" s="19" t="s">
        <v>443</v>
      </c>
      <c r="AL139" s="37" t="s">
        <v>539</v>
      </c>
    </row>
    <row r="140" spans="1:38" ht="35" thickBot="1" x14ac:dyDescent="0.3">
      <c r="A140" s="51" t="s">
        <v>392</v>
      </c>
      <c r="B140" s="51" t="s">
        <v>393</v>
      </c>
      <c r="C140" s="52" t="s">
        <v>394</v>
      </c>
      <c r="D140" s="53" t="s">
        <v>454</v>
      </c>
      <c r="E140" s="152">
        <v>1.0900000000000001</v>
      </c>
      <c r="F140" s="152">
        <v>3.37</v>
      </c>
      <c r="G140" s="153">
        <v>0.02</v>
      </c>
      <c r="H140" s="152">
        <v>0.77</v>
      </c>
      <c r="I140" s="152">
        <v>462.84</v>
      </c>
      <c r="J140" s="152">
        <v>4474.8100000000004</v>
      </c>
      <c r="K140" s="153">
        <v>16284.86</v>
      </c>
      <c r="L140" s="153" t="s">
        <v>455</v>
      </c>
      <c r="M140" s="153">
        <v>53.5</v>
      </c>
      <c r="N140" s="19" t="s">
        <v>457</v>
      </c>
      <c r="O140" s="19" t="s">
        <v>457</v>
      </c>
      <c r="P140" s="19" t="s">
        <v>456</v>
      </c>
      <c r="Q140" s="19" t="s">
        <v>457</v>
      </c>
      <c r="R140" s="19" t="s">
        <v>457</v>
      </c>
      <c r="S140" s="19" t="s">
        <v>457</v>
      </c>
      <c r="T140" s="19" t="s">
        <v>457</v>
      </c>
      <c r="U140" s="19" t="s">
        <v>457</v>
      </c>
      <c r="V140" s="19" t="s">
        <v>457</v>
      </c>
      <c r="W140" s="19" t="s">
        <v>457</v>
      </c>
      <c r="X140" s="19" t="s">
        <v>457</v>
      </c>
      <c r="Y140" s="19" t="s">
        <v>457</v>
      </c>
      <c r="Z140" s="19" t="s">
        <v>457</v>
      </c>
      <c r="AA140" s="19" t="s">
        <v>457</v>
      </c>
      <c r="AB140" s="19" t="s">
        <v>457</v>
      </c>
      <c r="AC140" s="19" t="s">
        <v>457</v>
      </c>
      <c r="AD140" s="19" t="s">
        <v>457</v>
      </c>
      <c r="AE140" s="44"/>
      <c r="AF140" s="131">
        <v>311</v>
      </c>
      <c r="AG140" s="19" t="s">
        <v>464</v>
      </c>
      <c r="AH140" s="131">
        <v>9257</v>
      </c>
      <c r="AI140" s="131">
        <v>0</v>
      </c>
      <c r="AJ140" s="19" t="s">
        <v>464</v>
      </c>
      <c r="AK140" s="131" t="s">
        <v>542</v>
      </c>
      <c r="AL140" s="37" t="s">
        <v>543</v>
      </c>
    </row>
    <row r="141" spans="1:38" s="6" customFormat="1" ht="37.5" customHeight="1" thickBot="1" x14ac:dyDescent="0.35">
      <c r="A141" s="70"/>
      <c r="B141" s="71" t="s">
        <v>395</v>
      </c>
      <c r="C141" s="72" t="s">
        <v>396</v>
      </c>
      <c r="D141" s="70" t="s">
        <v>428</v>
      </c>
      <c r="E141" s="16">
        <f>SUM(E14:E140)</f>
        <v>1098.6799999999996</v>
      </c>
      <c r="F141" s="16">
        <f t="shared" ref="F141:M141" si="0">SUM(F14:F140)</f>
        <v>1211.5600000000002</v>
      </c>
      <c r="G141" s="16">
        <f t="shared" si="0"/>
        <v>600.9899999999999</v>
      </c>
      <c r="H141" s="16">
        <f t="shared" si="0"/>
        <v>443.39999999999986</v>
      </c>
      <c r="I141" s="16">
        <f t="shared" si="0"/>
        <v>1318.34</v>
      </c>
      <c r="J141" s="16">
        <f t="shared" si="0"/>
        <v>7901.3600000000006</v>
      </c>
      <c r="K141" s="16">
        <f t="shared" si="0"/>
        <v>25841.620000000003</v>
      </c>
      <c r="L141" s="16">
        <f t="shared" si="0"/>
        <v>22.7</v>
      </c>
      <c r="M141" s="16">
        <f t="shared" si="0"/>
        <v>4554.1099999999997</v>
      </c>
      <c r="N141" s="16" t="s">
        <v>457</v>
      </c>
      <c r="O141" s="16" t="s">
        <v>457</v>
      </c>
      <c r="P141" s="16" t="s">
        <v>456</v>
      </c>
      <c r="Q141" s="16" t="s">
        <v>457</v>
      </c>
      <c r="R141" s="16" t="s">
        <v>457</v>
      </c>
      <c r="S141" s="16" t="s">
        <v>457</v>
      </c>
      <c r="T141" s="16" t="s">
        <v>457</v>
      </c>
      <c r="U141" s="16" t="s">
        <v>457</v>
      </c>
      <c r="V141" s="16" t="s">
        <v>457</v>
      </c>
      <c r="W141" s="16" t="s">
        <v>457</v>
      </c>
      <c r="X141" s="16" t="s">
        <v>457</v>
      </c>
      <c r="Y141" s="16" t="s">
        <v>457</v>
      </c>
      <c r="Z141" s="16" t="s">
        <v>457</v>
      </c>
      <c r="AA141" s="16" t="s">
        <v>457</v>
      </c>
      <c r="AB141" s="16" t="s">
        <v>457</v>
      </c>
      <c r="AC141" s="16" t="s">
        <v>457</v>
      </c>
      <c r="AD141" s="16" t="s">
        <v>457</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9"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456</v>
      </c>
      <c r="AL143" s="40" t="s">
        <v>83</v>
      </c>
    </row>
    <row r="144" spans="1:38" ht="26.25" customHeight="1" thickBot="1" x14ac:dyDescent="0.3">
      <c r="A144" s="76"/>
      <c r="B144" s="40" t="s">
        <v>401</v>
      </c>
      <c r="C144" s="77" t="s">
        <v>402</v>
      </c>
      <c r="D144" s="78" t="s">
        <v>397</v>
      </c>
      <c r="E144" s="9"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456</v>
      </c>
      <c r="AL144" s="40" t="s">
        <v>83</v>
      </c>
    </row>
    <row r="145" spans="1:38" ht="26.25" customHeight="1" thickBot="1" x14ac:dyDescent="0.3">
      <c r="A145" s="76"/>
      <c r="B145" s="40" t="s">
        <v>403</v>
      </c>
      <c r="C145" s="77" t="s">
        <v>404</v>
      </c>
      <c r="D145" s="78" t="s">
        <v>397</v>
      </c>
      <c r="E145" s="9"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456</v>
      </c>
      <c r="AL145" s="40" t="s">
        <v>83</v>
      </c>
    </row>
    <row r="146" spans="1:38" ht="26.25" customHeight="1" thickBot="1" x14ac:dyDescent="0.3">
      <c r="A146" s="76"/>
      <c r="B146" s="40" t="s">
        <v>405</v>
      </c>
      <c r="C146" s="77" t="s">
        <v>406</v>
      </c>
      <c r="D146" s="78" t="s">
        <v>397</v>
      </c>
      <c r="E146" s="9"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456</v>
      </c>
      <c r="AL146" s="40" t="s">
        <v>83</v>
      </c>
    </row>
    <row r="147" spans="1:38" ht="26.25" customHeight="1" thickBot="1" x14ac:dyDescent="0.3">
      <c r="A147" s="76"/>
      <c r="B147" s="40" t="s">
        <v>407</v>
      </c>
      <c r="C147" s="77" t="s">
        <v>408</v>
      </c>
      <c r="D147" s="78" t="s">
        <v>397</v>
      </c>
      <c r="E147" s="9"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456</v>
      </c>
      <c r="AL147" s="40" t="s">
        <v>83</v>
      </c>
    </row>
    <row r="148" spans="1:38" ht="26.25" customHeight="1" thickBot="1" x14ac:dyDescent="0.3">
      <c r="A148" s="76"/>
      <c r="B148" s="40" t="s">
        <v>409</v>
      </c>
      <c r="C148" s="77" t="s">
        <v>410</v>
      </c>
      <c r="D148" s="78" t="s">
        <v>397</v>
      </c>
      <c r="E148" s="9"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456</v>
      </c>
      <c r="AL148" s="40" t="s">
        <v>127</v>
      </c>
    </row>
    <row r="149" spans="1:38" ht="26.25" customHeight="1" thickBot="1" x14ac:dyDescent="0.3">
      <c r="A149" s="76"/>
      <c r="B149" s="40" t="s">
        <v>411</v>
      </c>
      <c r="C149" s="77" t="s">
        <v>412</v>
      </c>
      <c r="D149" s="78" t="s">
        <v>397</v>
      </c>
      <c r="E149" s="9"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456</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413</v>
      </c>
      <c r="C151" s="80" t="s">
        <v>414</v>
      </c>
      <c r="D151" s="79" t="s">
        <v>400</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415</v>
      </c>
      <c r="E152" s="11">
        <f>SUM(E$141, E$151, IF(AND(ISNUMBER(SEARCH($B$4,"AT|BE|CH|GB|IE|LT|LU|NL")),SUM(E$143:E$149)&gt;0),SUM(E$143:E$149)-SUM(E$27:E$33),0))</f>
        <v>1098.6799999999996</v>
      </c>
      <c r="F152" s="11">
        <f t="shared" ref="F152:M152" si="1">SUM(F$141, F$151, IF(AND(ISNUMBER(SEARCH($B$4,"AT|BE|CH|GB|IE|LT|LU|NL")),SUM(F$143:F$149)&gt;0),SUM(F$143:F$149)-SUM(F$27:F$33),0))</f>
        <v>1211.5600000000002</v>
      </c>
      <c r="G152" s="11">
        <f t="shared" si="1"/>
        <v>600.9899999999999</v>
      </c>
      <c r="H152" s="11">
        <f t="shared" si="1"/>
        <v>443.39999999999986</v>
      </c>
      <c r="I152" s="11">
        <f t="shared" si="1"/>
        <v>1318.34</v>
      </c>
      <c r="J152" s="11">
        <f t="shared" si="1"/>
        <v>7901.3600000000006</v>
      </c>
      <c r="K152" s="11">
        <f t="shared" si="1"/>
        <v>25841.620000000003</v>
      </c>
      <c r="L152" s="11">
        <f t="shared" si="1"/>
        <v>22.7</v>
      </c>
      <c r="M152" s="11">
        <f t="shared" si="1"/>
        <v>4554.1099999999997</v>
      </c>
      <c r="N152" s="11" t="s">
        <v>457</v>
      </c>
      <c r="O152" s="11" t="s">
        <v>457</v>
      </c>
      <c r="P152" s="11" t="s">
        <v>456</v>
      </c>
      <c r="Q152" s="11" t="s">
        <v>457</v>
      </c>
      <c r="R152" s="11" t="s">
        <v>457</v>
      </c>
      <c r="S152" s="11" t="s">
        <v>457</v>
      </c>
      <c r="T152" s="11" t="s">
        <v>457</v>
      </c>
      <c r="U152" s="11" t="s">
        <v>457</v>
      </c>
      <c r="V152" s="11" t="s">
        <v>457</v>
      </c>
      <c r="W152" s="11" t="s">
        <v>457</v>
      </c>
      <c r="X152" s="11" t="s">
        <v>457</v>
      </c>
      <c r="Y152" s="11" t="s">
        <v>457</v>
      </c>
      <c r="Z152" s="11" t="s">
        <v>457</v>
      </c>
      <c r="AA152" s="11" t="s">
        <v>457</v>
      </c>
      <c r="AB152" s="11" t="s">
        <v>457</v>
      </c>
      <c r="AC152" s="11" t="s">
        <v>457</v>
      </c>
      <c r="AD152" s="11" t="s">
        <v>457</v>
      </c>
      <c r="AE152" s="47"/>
      <c r="AF152" s="11"/>
      <c r="AG152" s="11"/>
      <c r="AH152" s="11"/>
      <c r="AI152" s="11"/>
      <c r="AJ152" s="11"/>
      <c r="AK152" s="11"/>
      <c r="AL152" s="42"/>
    </row>
    <row r="153" spans="1:38" ht="26.25" customHeight="1" thickBot="1" x14ac:dyDescent="0.3">
      <c r="A153" s="79"/>
      <c r="B153" s="41" t="s">
        <v>413</v>
      </c>
      <c r="C153" s="80" t="s">
        <v>419</v>
      </c>
      <c r="D153" s="79" t="s">
        <v>400</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1">
        <f>SUM(E$141, E$153, -1 * IF(OR($B$6=2005,$B$6&gt;=2020),SUM(E$99:E$122),0), IF(AND(ISNUMBER(SEARCH($B$4,"AT|BE|CH|GB|IE|LT|LU|NL")),SUM(E$143:E$149)&gt;0),SUM(E$143:E$149)-SUM(E$27:E$33),0))</f>
        <v>1098.4499999999996</v>
      </c>
      <c r="F154" s="11">
        <f t="shared" ref="F154:M154" si="2">SUM(F$141, F$153, -1 * IF(OR($B$6=2005,$B$6&gt;=2020),SUM(F$99:F$122),0), IF(AND(ISNUMBER(SEARCH($B$4,"AT|BE|CH|GB|IE|LT|LU|NL")),SUM(F$143:F$149)&gt;0),SUM(F$143:F$149)-SUM(F$27:F$33),0))</f>
        <v>1093.7000000000003</v>
      </c>
      <c r="G154" s="11">
        <f t="shared" si="2"/>
        <v>600.90999999999985</v>
      </c>
      <c r="H154" s="11">
        <f t="shared" si="2"/>
        <v>33.809999999999832</v>
      </c>
      <c r="I154" s="11">
        <f t="shared" si="2"/>
        <v>962.81999999999994</v>
      </c>
      <c r="J154" s="11">
        <f t="shared" si="2"/>
        <v>6403.7100000000009</v>
      </c>
      <c r="K154" s="11">
        <f t="shared" si="2"/>
        <v>22216.760000000002</v>
      </c>
      <c r="L154" s="11">
        <f t="shared" si="2"/>
        <v>22.7</v>
      </c>
      <c r="M154" s="11">
        <f t="shared" si="2"/>
        <v>4553.95</v>
      </c>
      <c r="N154" s="11" t="s">
        <v>457</v>
      </c>
      <c r="O154" s="11" t="s">
        <v>457</v>
      </c>
      <c r="P154" s="11" t="s">
        <v>456</v>
      </c>
      <c r="Q154" s="11" t="s">
        <v>457</v>
      </c>
      <c r="R154" s="11" t="s">
        <v>457</v>
      </c>
      <c r="S154" s="11" t="s">
        <v>457</v>
      </c>
      <c r="T154" s="11" t="s">
        <v>457</v>
      </c>
      <c r="U154" s="11" t="s">
        <v>457</v>
      </c>
      <c r="V154" s="11" t="s">
        <v>457</v>
      </c>
      <c r="W154" s="11" t="s">
        <v>457</v>
      </c>
      <c r="X154" s="11" t="s">
        <v>457</v>
      </c>
      <c r="Y154" s="11" t="s">
        <v>457</v>
      </c>
      <c r="Z154" s="11" t="s">
        <v>457</v>
      </c>
      <c r="AA154" s="11" t="s">
        <v>457</v>
      </c>
      <c r="AB154" s="11" t="s">
        <v>457</v>
      </c>
      <c r="AC154" s="11" t="s">
        <v>457</v>
      </c>
      <c r="AD154" s="11" t="s">
        <v>457</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70" t="s">
        <v>429</v>
      </c>
      <c r="B156" s="170"/>
      <c r="C156" s="170"/>
      <c r="D156" s="170"/>
      <c r="E156" s="170"/>
      <c r="F156" s="170"/>
      <c r="G156" s="17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70" t="s">
        <v>430</v>
      </c>
      <c r="B157" s="170"/>
      <c r="C157" s="170"/>
      <c r="D157" s="170"/>
      <c r="E157" s="170"/>
      <c r="F157" s="170"/>
      <c r="G157" s="170"/>
      <c r="H157" s="94"/>
      <c r="I157" s="95"/>
      <c r="J157"/>
      <c r="K157"/>
      <c r="L157"/>
      <c r="M157" s="95"/>
      <c r="N157" s="95"/>
      <c r="O157" s="95"/>
      <c r="P157" s="95"/>
      <c r="Q157" s="95"/>
      <c r="R157" s="95"/>
      <c r="S157" s="95"/>
      <c r="T157" s="95"/>
      <c r="U157" s="95"/>
    </row>
    <row r="158" spans="1:38" s="96" customFormat="1" ht="15.65" customHeight="1" x14ac:dyDescent="0.35">
      <c r="A158" s="170" t="s">
        <v>431</v>
      </c>
      <c r="B158" s="170"/>
      <c r="C158" s="170"/>
      <c r="D158" s="170"/>
      <c r="E158" s="170"/>
      <c r="F158" s="170"/>
      <c r="G158" s="170"/>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65" customHeight="1" x14ac:dyDescent="0.35">
      <c r="A159" s="170" t="s">
        <v>432</v>
      </c>
      <c r="B159" s="170"/>
      <c r="C159" s="170"/>
      <c r="D159" s="170"/>
      <c r="E159" s="170"/>
      <c r="F159" s="170"/>
      <c r="G159" s="170"/>
      <c r="H159" s="94"/>
      <c r="I159" s="95"/>
      <c r="J159"/>
      <c r="K159"/>
      <c r="L159"/>
      <c r="M159" s="95"/>
      <c r="N159" s="95"/>
      <c r="O159" s="95"/>
      <c r="P159" s="95"/>
      <c r="Q159" s="95"/>
      <c r="R159" s="95"/>
      <c r="S159" s="95"/>
      <c r="T159" s="95"/>
      <c r="U159" s="95"/>
    </row>
    <row r="160" spans="1:38" s="99" customFormat="1" ht="52.5" customHeight="1" x14ac:dyDescent="0.35">
      <c r="A160" s="170" t="s">
        <v>433</v>
      </c>
      <c r="B160" s="170"/>
      <c r="C160" s="170"/>
      <c r="D160" s="170"/>
      <c r="E160" s="170"/>
      <c r="F160" s="170"/>
      <c r="G160" s="170"/>
      <c r="H160" s="94"/>
      <c r="I160" s="95"/>
      <c r="J160"/>
      <c r="K160"/>
      <c r="L160"/>
      <c r="M160" s="95"/>
      <c r="N160" s="95"/>
      <c r="O160" s="95"/>
      <c r="P160" s="95"/>
      <c r="Q160" s="95"/>
      <c r="R160" s="95"/>
      <c r="S160" s="95"/>
      <c r="T160" s="95"/>
      <c r="U160" s="95"/>
    </row>
  </sheetData>
  <mergeCells count="15">
    <mergeCell ref="A159:G159"/>
    <mergeCell ref="A158:G158"/>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AN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36.36328125" style="1" customWidth="1"/>
    <col min="39" max="16384" width="8.81640625" style="1"/>
  </cols>
  <sheetData>
    <row r="1" spans="1:40" ht="22.5" customHeight="1" x14ac:dyDescent="0.25">
      <c r="A1" s="20" t="s">
        <v>434</v>
      </c>
      <c r="B1" s="21"/>
      <c r="C1" s="22"/>
    </row>
    <row r="2" spans="1:40" x14ac:dyDescent="0.25">
      <c r="A2" s="23" t="s">
        <v>24</v>
      </c>
      <c r="B2" s="21"/>
      <c r="C2" s="22"/>
    </row>
    <row r="3" spans="1:40" ht="13" x14ac:dyDescent="0.3">
      <c r="B3" s="21"/>
      <c r="C3" s="22"/>
      <c r="F3" s="21"/>
      <c r="R3" s="2"/>
      <c r="S3" s="2"/>
      <c r="T3" s="2"/>
      <c r="U3" s="2"/>
      <c r="V3" s="2"/>
    </row>
    <row r="4" spans="1:40" ht="13" x14ac:dyDescent="0.3">
      <c r="A4" s="23" t="s">
        <v>25</v>
      </c>
      <c r="B4" s="17" t="s">
        <v>444</v>
      </c>
      <c r="C4" s="24" t="s">
        <v>26</v>
      </c>
      <c r="R4" s="2"/>
      <c r="S4" s="2"/>
      <c r="T4" s="2"/>
      <c r="U4" s="2"/>
      <c r="V4" s="2"/>
    </row>
    <row r="5" spans="1:40" ht="13" x14ac:dyDescent="0.3">
      <c r="A5" s="23" t="s">
        <v>27</v>
      </c>
      <c r="B5" s="17" t="s">
        <v>584</v>
      </c>
      <c r="C5" s="24" t="s">
        <v>28</v>
      </c>
      <c r="R5" s="2"/>
      <c r="S5" s="2"/>
      <c r="T5" s="2"/>
      <c r="U5" s="2"/>
      <c r="V5" s="2"/>
    </row>
    <row r="6" spans="1:40" x14ac:dyDescent="0.25">
      <c r="A6" s="23" t="s">
        <v>29</v>
      </c>
      <c r="B6" s="17">
        <v>2025</v>
      </c>
      <c r="C6" s="24" t="s">
        <v>424</v>
      </c>
      <c r="R6" s="25"/>
      <c r="S6" s="25"/>
      <c r="T6" s="25"/>
      <c r="U6" s="25"/>
      <c r="V6" s="25"/>
    </row>
    <row r="7" spans="1:40" ht="13" x14ac:dyDescent="0.3">
      <c r="A7" s="23" t="s">
        <v>425</v>
      </c>
      <c r="B7" s="17" t="s">
        <v>426</v>
      </c>
      <c r="C7" s="24" t="s">
        <v>427</v>
      </c>
      <c r="R7" s="2"/>
      <c r="S7" s="2"/>
      <c r="T7" s="2"/>
      <c r="U7" s="2"/>
      <c r="V7" s="2"/>
    </row>
    <row r="8" spans="1:40" ht="13" x14ac:dyDescent="0.3">
      <c r="A8" s="6"/>
      <c r="B8" s="21"/>
      <c r="C8" s="22"/>
      <c r="R8" s="2"/>
      <c r="S8" s="2"/>
      <c r="T8" s="2"/>
      <c r="U8" s="2"/>
      <c r="V8" s="2"/>
      <c r="AF8" s="25"/>
    </row>
    <row r="9" spans="1:40" ht="13.5" thickBot="1" x14ac:dyDescent="0.35">
      <c r="A9" s="26"/>
      <c r="B9" s="27"/>
      <c r="C9" s="28"/>
      <c r="D9" s="29"/>
      <c r="E9" s="29"/>
      <c r="F9" s="29"/>
      <c r="G9" s="29"/>
      <c r="H9" s="29"/>
      <c r="I9" s="29"/>
      <c r="J9" s="29"/>
      <c r="K9" s="29"/>
      <c r="L9" s="29"/>
      <c r="M9" s="29"/>
      <c r="N9" s="29"/>
      <c r="O9" s="29"/>
      <c r="P9" s="29"/>
      <c r="Q9" s="29"/>
      <c r="R9" s="2"/>
      <c r="S9" s="2"/>
      <c r="T9" s="2"/>
      <c r="U9" s="2"/>
      <c r="V9" s="2"/>
      <c r="AF9" s="25"/>
    </row>
    <row r="10" spans="1:40" s="2" customFormat="1" ht="37.5" customHeight="1" thickBot="1" x14ac:dyDescent="0.35">
      <c r="A10" s="180" t="str">
        <f>B4&amp;": "&amp;B5&amp;": "&amp;B6</f>
        <v>CA: 15.02.2025: 2025</v>
      </c>
      <c r="B10" s="182" t="s">
        <v>33</v>
      </c>
      <c r="C10" s="183"/>
      <c r="D10" s="184"/>
      <c r="E10" s="171" t="s">
        <v>34</v>
      </c>
      <c r="F10" s="172"/>
      <c r="G10" s="172"/>
      <c r="H10" s="173"/>
      <c r="I10" s="171" t="s">
        <v>35</v>
      </c>
      <c r="J10" s="172"/>
      <c r="K10" s="172"/>
      <c r="L10" s="173"/>
      <c r="M10" s="188" t="s">
        <v>36</v>
      </c>
      <c r="N10" s="171" t="s">
        <v>37</v>
      </c>
      <c r="O10" s="172"/>
      <c r="P10" s="173"/>
      <c r="Q10" s="171" t="s">
        <v>38</v>
      </c>
      <c r="R10" s="172"/>
      <c r="S10" s="172"/>
      <c r="T10" s="172"/>
      <c r="U10" s="172"/>
      <c r="V10" s="173"/>
      <c r="W10" s="171" t="s">
        <v>39</v>
      </c>
      <c r="X10" s="172"/>
      <c r="Y10" s="172"/>
      <c r="Z10" s="172"/>
      <c r="AA10" s="172"/>
      <c r="AB10" s="172"/>
      <c r="AC10" s="172"/>
      <c r="AD10" s="173"/>
      <c r="AE10" s="30"/>
      <c r="AF10" s="171" t="s">
        <v>40</v>
      </c>
      <c r="AG10" s="172"/>
      <c r="AH10" s="172"/>
      <c r="AI10" s="172"/>
      <c r="AJ10" s="172"/>
      <c r="AK10" s="172"/>
      <c r="AL10" s="173"/>
    </row>
    <row r="11" spans="1:40"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40" ht="52.5" customHeight="1" thickBot="1" x14ac:dyDescent="0.3">
      <c r="A12" s="181"/>
      <c r="B12" s="185"/>
      <c r="C12" s="186"/>
      <c r="D12" s="187"/>
      <c r="E12" s="87"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40" ht="37.5" customHeight="1" thickBot="1" x14ac:dyDescent="0.35">
      <c r="A13" s="33" t="s">
        <v>75</v>
      </c>
      <c r="B13" s="33" t="s">
        <v>76</v>
      </c>
      <c r="C13" s="34" t="s">
        <v>77</v>
      </c>
      <c r="D13" s="33" t="s">
        <v>78</v>
      </c>
      <c r="E13" s="33"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c r="AM13" s="2"/>
      <c r="AN13" s="2"/>
    </row>
    <row r="14" spans="1:40" ht="26.25" customHeight="1" thickBot="1" x14ac:dyDescent="0.3">
      <c r="A14" s="51" t="s">
        <v>84</v>
      </c>
      <c r="B14" s="51" t="s">
        <v>85</v>
      </c>
      <c r="C14" s="52" t="s">
        <v>86</v>
      </c>
      <c r="D14" s="53" t="s">
        <v>454</v>
      </c>
      <c r="E14" s="157">
        <v>61.98</v>
      </c>
      <c r="F14" s="158">
        <v>0.96</v>
      </c>
      <c r="G14" s="150">
        <v>126.2</v>
      </c>
      <c r="H14" s="150">
        <v>0.32</v>
      </c>
      <c r="I14" s="150">
        <v>1.57</v>
      </c>
      <c r="J14" s="150">
        <v>3.37</v>
      </c>
      <c r="K14" s="150">
        <v>10.27</v>
      </c>
      <c r="L14" s="150">
        <v>0.05</v>
      </c>
      <c r="M14" s="151">
        <v>25.5</v>
      </c>
      <c r="N14" s="19" t="s">
        <v>457</v>
      </c>
      <c r="O14" s="19" t="s">
        <v>457</v>
      </c>
      <c r="P14" s="19" t="s">
        <v>456</v>
      </c>
      <c r="Q14" s="19" t="s">
        <v>457</v>
      </c>
      <c r="R14" s="19" t="s">
        <v>457</v>
      </c>
      <c r="S14" s="19" t="s">
        <v>457</v>
      </c>
      <c r="T14" s="19" t="s">
        <v>457</v>
      </c>
      <c r="U14" s="19" t="s">
        <v>457</v>
      </c>
      <c r="V14" s="19" t="s">
        <v>457</v>
      </c>
      <c r="W14" s="19" t="s">
        <v>457</v>
      </c>
      <c r="X14" s="19" t="s">
        <v>457</v>
      </c>
      <c r="Y14" s="19" t="s">
        <v>457</v>
      </c>
      <c r="Z14" s="19" t="s">
        <v>457</v>
      </c>
      <c r="AA14" s="19" t="s">
        <v>457</v>
      </c>
      <c r="AB14" s="19" t="s">
        <v>457</v>
      </c>
      <c r="AC14" s="19" t="s">
        <v>457</v>
      </c>
      <c r="AD14" s="19" t="s">
        <v>457</v>
      </c>
      <c r="AE14" s="44"/>
      <c r="AF14" s="131">
        <v>11540</v>
      </c>
      <c r="AG14" s="131">
        <v>205945</v>
      </c>
      <c r="AH14" s="131">
        <v>410427</v>
      </c>
      <c r="AI14" s="131">
        <v>24906</v>
      </c>
      <c r="AJ14" s="131">
        <v>1637179</v>
      </c>
      <c r="AK14" s="19" t="s">
        <v>455</v>
      </c>
      <c r="AL14" s="37" t="s">
        <v>83</v>
      </c>
    </row>
    <row r="15" spans="1:40" ht="26.25" customHeight="1" thickBot="1" x14ac:dyDescent="0.3">
      <c r="A15" s="51" t="s">
        <v>87</v>
      </c>
      <c r="B15" s="51" t="s">
        <v>88</v>
      </c>
      <c r="C15" s="52" t="s">
        <v>89</v>
      </c>
      <c r="D15" s="53" t="s">
        <v>454</v>
      </c>
      <c r="E15" s="159">
        <v>11.52</v>
      </c>
      <c r="F15" s="160">
        <v>0.49</v>
      </c>
      <c r="G15" s="152">
        <v>27.52</v>
      </c>
      <c r="H15" s="152">
        <v>0.01</v>
      </c>
      <c r="I15" s="152">
        <v>0.95</v>
      </c>
      <c r="J15" s="152">
        <v>1.57</v>
      </c>
      <c r="K15" s="152">
        <v>2.41</v>
      </c>
      <c r="L15" s="152" t="s">
        <v>455</v>
      </c>
      <c r="M15" s="153">
        <v>15.04</v>
      </c>
      <c r="N15" s="19" t="s">
        <v>457</v>
      </c>
      <c r="O15" s="19" t="s">
        <v>457</v>
      </c>
      <c r="P15" s="19" t="s">
        <v>456</v>
      </c>
      <c r="Q15" s="19" t="s">
        <v>457</v>
      </c>
      <c r="R15" s="19" t="s">
        <v>457</v>
      </c>
      <c r="S15" s="19" t="s">
        <v>457</v>
      </c>
      <c r="T15" s="19" t="s">
        <v>457</v>
      </c>
      <c r="U15" s="19" t="s">
        <v>457</v>
      </c>
      <c r="V15" s="19" t="s">
        <v>457</v>
      </c>
      <c r="W15" s="19" t="s">
        <v>457</v>
      </c>
      <c r="X15" s="19" t="s">
        <v>457</v>
      </c>
      <c r="Y15" s="19" t="s">
        <v>457</v>
      </c>
      <c r="Z15" s="19" t="s">
        <v>457</v>
      </c>
      <c r="AA15" s="19" t="s">
        <v>457</v>
      </c>
      <c r="AB15" s="19" t="s">
        <v>457</v>
      </c>
      <c r="AC15" s="19" t="s">
        <v>457</v>
      </c>
      <c r="AD15" s="19" t="s">
        <v>457</v>
      </c>
      <c r="AE15" s="44"/>
      <c r="AF15" s="131">
        <v>1249</v>
      </c>
      <c r="AG15" s="131">
        <v>37968</v>
      </c>
      <c r="AH15" s="131">
        <v>199311</v>
      </c>
      <c r="AI15" s="131">
        <v>1814</v>
      </c>
      <c r="AJ15" s="131">
        <v>29594</v>
      </c>
      <c r="AK15" s="19" t="s">
        <v>455</v>
      </c>
      <c r="AL15" s="37" t="s">
        <v>83</v>
      </c>
    </row>
    <row r="16" spans="1:40" ht="26.25" customHeight="1" thickBot="1" x14ac:dyDescent="0.3">
      <c r="A16" s="51" t="s">
        <v>87</v>
      </c>
      <c r="B16" s="51" t="s">
        <v>90</v>
      </c>
      <c r="C16" s="52" t="s">
        <v>91</v>
      </c>
      <c r="D16" s="53" t="s">
        <v>454</v>
      </c>
      <c r="E16" s="159">
        <v>241.99</v>
      </c>
      <c r="F16" s="160">
        <v>15.61</v>
      </c>
      <c r="G16" s="152">
        <v>177.1</v>
      </c>
      <c r="H16" s="152">
        <v>2.21</v>
      </c>
      <c r="I16" s="152">
        <v>6.25</v>
      </c>
      <c r="J16" s="152">
        <v>8.51</v>
      </c>
      <c r="K16" s="152">
        <v>17.03</v>
      </c>
      <c r="L16" s="152">
        <v>1.43</v>
      </c>
      <c r="M16" s="153">
        <v>471.08</v>
      </c>
      <c r="N16" s="19" t="s">
        <v>457</v>
      </c>
      <c r="O16" s="19" t="s">
        <v>457</v>
      </c>
      <c r="P16" s="19" t="s">
        <v>456</v>
      </c>
      <c r="Q16" s="19" t="s">
        <v>457</v>
      </c>
      <c r="R16" s="19" t="s">
        <v>457</v>
      </c>
      <c r="S16" s="19" t="s">
        <v>457</v>
      </c>
      <c r="T16" s="19" t="s">
        <v>457</v>
      </c>
      <c r="U16" s="19" t="s">
        <v>457</v>
      </c>
      <c r="V16" s="19" t="s">
        <v>457</v>
      </c>
      <c r="W16" s="19" t="s">
        <v>457</v>
      </c>
      <c r="X16" s="19" t="s">
        <v>457</v>
      </c>
      <c r="Y16" s="19" t="s">
        <v>457</v>
      </c>
      <c r="Z16" s="19" t="s">
        <v>457</v>
      </c>
      <c r="AA16" s="19" t="s">
        <v>457</v>
      </c>
      <c r="AB16" s="19" t="s">
        <v>457</v>
      </c>
      <c r="AC16" s="19" t="s">
        <v>457</v>
      </c>
      <c r="AD16" s="19" t="s">
        <v>457</v>
      </c>
      <c r="AE16" s="44"/>
      <c r="AF16" s="131">
        <v>1895</v>
      </c>
      <c r="AG16" s="131">
        <v>38740</v>
      </c>
      <c r="AH16" s="131">
        <v>2205453</v>
      </c>
      <c r="AI16" s="131">
        <v>30381</v>
      </c>
      <c r="AJ16" s="131">
        <v>36</v>
      </c>
      <c r="AK16" s="19" t="s">
        <v>455</v>
      </c>
      <c r="AL16" s="37" t="s">
        <v>83</v>
      </c>
    </row>
    <row r="17" spans="1:38" ht="26.25" customHeight="1" thickBot="1" x14ac:dyDescent="0.3">
      <c r="A17" s="51" t="s">
        <v>87</v>
      </c>
      <c r="B17" s="51" t="s">
        <v>92</v>
      </c>
      <c r="C17" s="52" t="s">
        <v>93</v>
      </c>
      <c r="D17" s="53" t="s">
        <v>454</v>
      </c>
      <c r="E17" s="159">
        <v>12.69</v>
      </c>
      <c r="F17" s="160">
        <v>0.21</v>
      </c>
      <c r="G17" s="152">
        <v>9.92</v>
      </c>
      <c r="H17" s="152">
        <v>0</v>
      </c>
      <c r="I17" s="152">
        <v>0.15</v>
      </c>
      <c r="J17" s="152">
        <v>0.2</v>
      </c>
      <c r="K17" s="152">
        <v>0.34</v>
      </c>
      <c r="L17" s="152">
        <v>0.14000000000000001</v>
      </c>
      <c r="M17" s="153">
        <v>14.86</v>
      </c>
      <c r="N17" s="19" t="s">
        <v>457</v>
      </c>
      <c r="O17" s="19" t="s">
        <v>457</v>
      </c>
      <c r="P17" s="19" t="s">
        <v>456</v>
      </c>
      <c r="Q17" s="19" t="s">
        <v>457</v>
      </c>
      <c r="R17" s="19" t="s">
        <v>457</v>
      </c>
      <c r="S17" s="19" t="s">
        <v>457</v>
      </c>
      <c r="T17" s="19" t="s">
        <v>457</v>
      </c>
      <c r="U17" s="19" t="s">
        <v>457</v>
      </c>
      <c r="V17" s="19" t="s">
        <v>457</v>
      </c>
      <c r="W17" s="19" t="s">
        <v>457</v>
      </c>
      <c r="X17" s="19" t="s">
        <v>457</v>
      </c>
      <c r="Y17" s="19" t="s">
        <v>457</v>
      </c>
      <c r="Z17" s="19" t="s">
        <v>457</v>
      </c>
      <c r="AA17" s="19" t="s">
        <v>457</v>
      </c>
      <c r="AB17" s="19" t="s">
        <v>457</v>
      </c>
      <c r="AC17" s="19" t="s">
        <v>457</v>
      </c>
      <c r="AD17" s="19" t="s">
        <v>457</v>
      </c>
      <c r="AE17" s="44"/>
      <c r="AF17" s="131">
        <v>13006</v>
      </c>
      <c r="AG17" s="131">
        <v>80402</v>
      </c>
      <c r="AH17" s="131">
        <v>82816</v>
      </c>
      <c r="AI17" s="131">
        <v>1775</v>
      </c>
      <c r="AJ17" s="131">
        <v>737</v>
      </c>
      <c r="AK17" s="19" t="s">
        <v>455</v>
      </c>
      <c r="AL17" s="37" t="s">
        <v>83</v>
      </c>
    </row>
    <row r="18" spans="1:38" ht="26.25" customHeight="1" thickBot="1" x14ac:dyDescent="0.3">
      <c r="A18" s="51" t="s">
        <v>87</v>
      </c>
      <c r="B18" s="51" t="s">
        <v>94</v>
      </c>
      <c r="C18" s="52" t="s">
        <v>95</v>
      </c>
      <c r="D18" s="53" t="s">
        <v>454</v>
      </c>
      <c r="E18" s="159">
        <v>0.7</v>
      </c>
      <c r="F18" s="160">
        <v>0.83</v>
      </c>
      <c r="G18" s="152">
        <v>2.34</v>
      </c>
      <c r="H18" s="152">
        <v>0</v>
      </c>
      <c r="I18" s="152">
        <v>0.08</v>
      </c>
      <c r="J18" s="152">
        <v>0.06</v>
      </c>
      <c r="K18" s="152">
        <v>0.06</v>
      </c>
      <c r="L18" s="152">
        <v>0.03</v>
      </c>
      <c r="M18" s="153">
        <v>16.63</v>
      </c>
      <c r="N18" s="19" t="s">
        <v>457</v>
      </c>
      <c r="O18" s="19" t="s">
        <v>457</v>
      </c>
      <c r="P18" s="19" t="s">
        <v>456</v>
      </c>
      <c r="Q18" s="19" t="s">
        <v>457</v>
      </c>
      <c r="R18" s="19" t="s">
        <v>457</v>
      </c>
      <c r="S18" s="19" t="s">
        <v>457</v>
      </c>
      <c r="T18" s="19" t="s">
        <v>457</v>
      </c>
      <c r="U18" s="19" t="s">
        <v>457</v>
      </c>
      <c r="V18" s="19" t="s">
        <v>457</v>
      </c>
      <c r="W18" s="19" t="s">
        <v>457</v>
      </c>
      <c r="X18" s="19" t="s">
        <v>457</v>
      </c>
      <c r="Y18" s="19" t="s">
        <v>457</v>
      </c>
      <c r="Z18" s="19" t="s">
        <v>457</v>
      </c>
      <c r="AA18" s="19" t="s">
        <v>457</v>
      </c>
      <c r="AB18" s="19" t="s">
        <v>457</v>
      </c>
      <c r="AC18" s="19" t="s">
        <v>457</v>
      </c>
      <c r="AD18" s="19" t="s">
        <v>457</v>
      </c>
      <c r="AE18" s="44"/>
      <c r="AF18" s="131">
        <v>698</v>
      </c>
      <c r="AG18" s="131">
        <v>46453</v>
      </c>
      <c r="AH18" s="131">
        <v>40396</v>
      </c>
      <c r="AI18" s="131">
        <v>3678</v>
      </c>
      <c r="AJ18" s="131">
        <v>91573</v>
      </c>
      <c r="AK18" s="19" t="s">
        <v>455</v>
      </c>
      <c r="AL18" s="37" t="s">
        <v>83</v>
      </c>
    </row>
    <row r="19" spans="1:38" ht="26.25" customHeight="1" thickBot="1" x14ac:dyDescent="0.3">
      <c r="A19" s="51" t="s">
        <v>87</v>
      </c>
      <c r="B19" s="51" t="s">
        <v>96</v>
      </c>
      <c r="C19" s="52" t="s">
        <v>97</v>
      </c>
      <c r="D19" s="53" t="s">
        <v>454</v>
      </c>
      <c r="E19" s="159">
        <v>4.25</v>
      </c>
      <c r="F19" s="160">
        <v>0.43</v>
      </c>
      <c r="G19" s="152">
        <v>6.43</v>
      </c>
      <c r="H19" s="152">
        <v>0.01</v>
      </c>
      <c r="I19" s="152">
        <v>0.43</v>
      </c>
      <c r="J19" s="152">
        <v>0.49</v>
      </c>
      <c r="K19" s="152">
        <v>0.47</v>
      </c>
      <c r="L19" s="152" t="s">
        <v>455</v>
      </c>
      <c r="M19" s="153">
        <v>1.32</v>
      </c>
      <c r="N19" s="19" t="s">
        <v>457</v>
      </c>
      <c r="O19" s="19" t="s">
        <v>457</v>
      </c>
      <c r="P19" s="19" t="s">
        <v>456</v>
      </c>
      <c r="Q19" s="19" t="s">
        <v>457</v>
      </c>
      <c r="R19" s="19" t="s">
        <v>457</v>
      </c>
      <c r="S19" s="19" t="s">
        <v>457</v>
      </c>
      <c r="T19" s="19" t="s">
        <v>457</v>
      </c>
      <c r="U19" s="19" t="s">
        <v>457</v>
      </c>
      <c r="V19" s="19" t="s">
        <v>457</v>
      </c>
      <c r="W19" s="19" t="s">
        <v>457</v>
      </c>
      <c r="X19" s="19" t="s">
        <v>457</v>
      </c>
      <c r="Y19" s="19" t="s">
        <v>457</v>
      </c>
      <c r="Z19" s="19" t="s">
        <v>457</v>
      </c>
      <c r="AA19" s="19" t="s">
        <v>457</v>
      </c>
      <c r="AB19" s="19" t="s">
        <v>457</v>
      </c>
      <c r="AC19" s="19" t="s">
        <v>457</v>
      </c>
      <c r="AD19" s="19" t="s">
        <v>457</v>
      </c>
      <c r="AE19" s="44"/>
      <c r="AF19" s="131">
        <v>75965</v>
      </c>
      <c r="AG19" s="131">
        <v>92</v>
      </c>
      <c r="AH19" s="131">
        <v>641891</v>
      </c>
      <c r="AI19" s="131">
        <v>3614</v>
      </c>
      <c r="AJ19" s="19" t="s">
        <v>464</v>
      </c>
      <c r="AK19" s="19" t="s">
        <v>455</v>
      </c>
      <c r="AL19" s="37" t="s">
        <v>83</v>
      </c>
    </row>
    <row r="20" spans="1:38" ht="26.25" customHeight="1" thickBot="1" x14ac:dyDescent="0.3">
      <c r="A20" s="51" t="s">
        <v>87</v>
      </c>
      <c r="B20" s="51" t="s">
        <v>98</v>
      </c>
      <c r="C20" s="52" t="s">
        <v>99</v>
      </c>
      <c r="D20" s="53" t="s">
        <v>454</v>
      </c>
      <c r="E20" s="159">
        <v>11.76</v>
      </c>
      <c r="F20" s="160">
        <v>1.25</v>
      </c>
      <c r="G20" s="152">
        <v>9.9</v>
      </c>
      <c r="H20" s="152">
        <v>0.1</v>
      </c>
      <c r="I20" s="152">
        <v>1.44</v>
      </c>
      <c r="J20" s="152">
        <v>2.19</v>
      </c>
      <c r="K20" s="152">
        <v>3.53</v>
      </c>
      <c r="L20" s="152">
        <v>0.13</v>
      </c>
      <c r="M20" s="153">
        <v>20.23</v>
      </c>
      <c r="N20" s="19" t="s">
        <v>457</v>
      </c>
      <c r="O20" s="19" t="s">
        <v>457</v>
      </c>
      <c r="P20" s="19" t="s">
        <v>456</v>
      </c>
      <c r="Q20" s="19" t="s">
        <v>457</v>
      </c>
      <c r="R20" s="19" t="s">
        <v>457</v>
      </c>
      <c r="S20" s="19" t="s">
        <v>457</v>
      </c>
      <c r="T20" s="19" t="s">
        <v>457</v>
      </c>
      <c r="U20" s="19" t="s">
        <v>457</v>
      </c>
      <c r="V20" s="19" t="s">
        <v>457</v>
      </c>
      <c r="W20" s="19" t="s">
        <v>457</v>
      </c>
      <c r="X20" s="19" t="s">
        <v>457</v>
      </c>
      <c r="Y20" s="19" t="s">
        <v>457</v>
      </c>
      <c r="Z20" s="19" t="s">
        <v>457</v>
      </c>
      <c r="AA20" s="19" t="s">
        <v>457</v>
      </c>
      <c r="AB20" s="19" t="s">
        <v>457</v>
      </c>
      <c r="AC20" s="19" t="s">
        <v>457</v>
      </c>
      <c r="AD20" s="19" t="s">
        <v>457</v>
      </c>
      <c r="AE20" s="44"/>
      <c r="AF20" s="131">
        <v>6540</v>
      </c>
      <c r="AG20" s="19" t="s">
        <v>464</v>
      </c>
      <c r="AH20" s="131">
        <v>96659</v>
      </c>
      <c r="AI20" s="131">
        <v>274355</v>
      </c>
      <c r="AJ20" s="131">
        <v>5266</v>
      </c>
      <c r="AK20" s="19" t="s">
        <v>455</v>
      </c>
      <c r="AL20" s="37" t="s">
        <v>83</v>
      </c>
    </row>
    <row r="21" spans="1:38" ht="26.25" customHeight="1" thickBot="1" x14ac:dyDescent="0.3">
      <c r="A21" s="51" t="s">
        <v>87</v>
      </c>
      <c r="B21" s="51" t="s">
        <v>100</v>
      </c>
      <c r="C21" s="52" t="s">
        <v>101</v>
      </c>
      <c r="D21" s="53" t="s">
        <v>454</v>
      </c>
      <c r="E21" s="159">
        <v>1.71</v>
      </c>
      <c r="F21" s="160">
        <v>0.14000000000000001</v>
      </c>
      <c r="G21" s="152">
        <v>0.56000000000000005</v>
      </c>
      <c r="H21" s="152">
        <v>0.01</v>
      </c>
      <c r="I21" s="152">
        <v>0.1</v>
      </c>
      <c r="J21" s="152">
        <v>0.21</v>
      </c>
      <c r="K21" s="152">
        <v>0.28000000000000003</v>
      </c>
      <c r="L21" s="152" t="s">
        <v>455</v>
      </c>
      <c r="M21" s="153">
        <v>0.33</v>
      </c>
      <c r="N21" s="19" t="s">
        <v>457</v>
      </c>
      <c r="O21" s="19" t="s">
        <v>457</v>
      </c>
      <c r="P21" s="19" t="s">
        <v>456</v>
      </c>
      <c r="Q21" s="19" t="s">
        <v>457</v>
      </c>
      <c r="R21" s="19" t="s">
        <v>457</v>
      </c>
      <c r="S21" s="19" t="s">
        <v>457</v>
      </c>
      <c r="T21" s="19" t="s">
        <v>457</v>
      </c>
      <c r="U21" s="19" t="s">
        <v>457</v>
      </c>
      <c r="V21" s="19" t="s">
        <v>457</v>
      </c>
      <c r="W21" s="19" t="s">
        <v>457</v>
      </c>
      <c r="X21" s="19" t="s">
        <v>457</v>
      </c>
      <c r="Y21" s="19" t="s">
        <v>457</v>
      </c>
      <c r="Z21" s="19" t="s">
        <v>457</v>
      </c>
      <c r="AA21" s="19" t="s">
        <v>457</v>
      </c>
      <c r="AB21" s="19" t="s">
        <v>457</v>
      </c>
      <c r="AC21" s="19" t="s">
        <v>457</v>
      </c>
      <c r="AD21" s="19" t="s">
        <v>457</v>
      </c>
      <c r="AE21" s="44"/>
      <c r="AF21" s="131">
        <v>644</v>
      </c>
      <c r="AG21" s="131">
        <v>1129</v>
      </c>
      <c r="AH21" s="131">
        <v>75581</v>
      </c>
      <c r="AI21" s="131">
        <v>2859</v>
      </c>
      <c r="AJ21" s="19" t="s">
        <v>464</v>
      </c>
      <c r="AK21" s="19" t="s">
        <v>455</v>
      </c>
      <c r="AL21" s="37" t="s">
        <v>83</v>
      </c>
    </row>
    <row r="22" spans="1:38" ht="26.25" customHeight="1" thickBot="1" x14ac:dyDescent="0.3">
      <c r="A22" s="51" t="s">
        <v>87</v>
      </c>
      <c r="B22" s="51" t="s">
        <v>102</v>
      </c>
      <c r="C22" s="52" t="s">
        <v>103</v>
      </c>
      <c r="D22" s="53" t="s">
        <v>454</v>
      </c>
      <c r="E22" s="159">
        <v>3.16</v>
      </c>
      <c r="F22" s="160">
        <v>0.11</v>
      </c>
      <c r="G22" s="152">
        <v>4.29</v>
      </c>
      <c r="H22" s="152">
        <v>0</v>
      </c>
      <c r="I22" s="152">
        <v>0.14000000000000001</v>
      </c>
      <c r="J22" s="152">
        <v>0.19</v>
      </c>
      <c r="K22" s="152">
        <v>0.25</v>
      </c>
      <c r="L22" s="152">
        <v>0.01</v>
      </c>
      <c r="M22" s="153">
        <v>2.56</v>
      </c>
      <c r="N22" s="19" t="s">
        <v>457</v>
      </c>
      <c r="O22" s="19" t="s">
        <v>457</v>
      </c>
      <c r="P22" s="19" t="s">
        <v>456</v>
      </c>
      <c r="Q22" s="19" t="s">
        <v>457</v>
      </c>
      <c r="R22" s="19" t="s">
        <v>457</v>
      </c>
      <c r="S22" s="19" t="s">
        <v>457</v>
      </c>
      <c r="T22" s="19" t="s">
        <v>457</v>
      </c>
      <c r="U22" s="19" t="s">
        <v>457</v>
      </c>
      <c r="V22" s="19" t="s">
        <v>457</v>
      </c>
      <c r="W22" s="19" t="s">
        <v>457</v>
      </c>
      <c r="X22" s="19" t="s">
        <v>457</v>
      </c>
      <c r="Y22" s="19" t="s">
        <v>457</v>
      </c>
      <c r="Z22" s="19" t="s">
        <v>457</v>
      </c>
      <c r="AA22" s="19" t="s">
        <v>457</v>
      </c>
      <c r="AB22" s="19" t="s">
        <v>457</v>
      </c>
      <c r="AC22" s="19" t="s">
        <v>457</v>
      </c>
      <c r="AD22" s="19" t="s">
        <v>457</v>
      </c>
      <c r="AE22" s="44"/>
      <c r="AF22" s="131">
        <v>437</v>
      </c>
      <c r="AG22" s="131">
        <v>30027</v>
      </c>
      <c r="AH22" s="131">
        <v>36452</v>
      </c>
      <c r="AI22" s="131">
        <v>7371</v>
      </c>
      <c r="AJ22" s="19" t="s">
        <v>464</v>
      </c>
      <c r="AK22" s="19" t="s">
        <v>455</v>
      </c>
      <c r="AL22" s="37" t="s">
        <v>83</v>
      </c>
    </row>
    <row r="23" spans="1:38" ht="26.25" customHeight="1" thickBot="1" x14ac:dyDescent="0.3">
      <c r="A23" s="51" t="s">
        <v>104</v>
      </c>
      <c r="B23" s="51" t="s">
        <v>105</v>
      </c>
      <c r="C23" s="52" t="s">
        <v>106</v>
      </c>
      <c r="D23" s="130" t="s">
        <v>454</v>
      </c>
      <c r="E23" s="159">
        <v>63.36</v>
      </c>
      <c r="F23" s="160">
        <v>17.059999999999999</v>
      </c>
      <c r="G23" s="152">
        <v>0.05</v>
      </c>
      <c r="H23" s="152">
        <v>0.15</v>
      </c>
      <c r="I23" s="152">
        <v>4.6100000000000003</v>
      </c>
      <c r="J23" s="152">
        <v>4.82</v>
      </c>
      <c r="K23" s="152">
        <v>4.8099999999999996</v>
      </c>
      <c r="L23" s="152">
        <v>2.83</v>
      </c>
      <c r="M23" s="153">
        <v>177.57</v>
      </c>
      <c r="N23" s="19" t="s">
        <v>457</v>
      </c>
      <c r="O23" s="19" t="s">
        <v>457</v>
      </c>
      <c r="P23" s="19" t="s">
        <v>456</v>
      </c>
      <c r="Q23" s="19" t="s">
        <v>457</v>
      </c>
      <c r="R23" s="19" t="s">
        <v>457</v>
      </c>
      <c r="S23" s="19" t="s">
        <v>457</v>
      </c>
      <c r="T23" s="19" t="s">
        <v>457</v>
      </c>
      <c r="U23" s="19" t="s">
        <v>457</v>
      </c>
      <c r="V23" s="19" t="s">
        <v>457</v>
      </c>
      <c r="W23" s="19" t="s">
        <v>457</v>
      </c>
      <c r="X23" s="19" t="s">
        <v>457</v>
      </c>
      <c r="Y23" s="19" t="s">
        <v>457</v>
      </c>
      <c r="Z23" s="19" t="s">
        <v>457</v>
      </c>
      <c r="AA23" s="19" t="s">
        <v>457</v>
      </c>
      <c r="AB23" s="19" t="s">
        <v>457</v>
      </c>
      <c r="AC23" s="19" t="s">
        <v>457</v>
      </c>
      <c r="AD23" s="19" t="s">
        <v>457</v>
      </c>
      <c r="AE23" s="44"/>
      <c r="AF23" s="131">
        <v>239954</v>
      </c>
      <c r="AG23" s="19" t="s">
        <v>464</v>
      </c>
      <c r="AH23" s="131">
        <v>8950</v>
      </c>
      <c r="AI23" s="131">
        <v>10762</v>
      </c>
      <c r="AJ23" s="19" t="s">
        <v>464</v>
      </c>
      <c r="AK23" s="19" t="s">
        <v>455</v>
      </c>
      <c r="AL23" s="37" t="s">
        <v>83</v>
      </c>
    </row>
    <row r="24" spans="1:38" ht="26.25" customHeight="1" thickBot="1" x14ac:dyDescent="0.3">
      <c r="A24" s="56" t="s">
        <v>87</v>
      </c>
      <c r="B24" s="51" t="s">
        <v>107</v>
      </c>
      <c r="C24" s="52" t="s">
        <v>108</v>
      </c>
      <c r="D24" s="53" t="s">
        <v>454</v>
      </c>
      <c r="E24" s="159">
        <v>38.6</v>
      </c>
      <c r="F24" s="160">
        <v>2.54</v>
      </c>
      <c r="G24" s="152">
        <v>2.97</v>
      </c>
      <c r="H24" s="152">
        <v>0.78</v>
      </c>
      <c r="I24" s="152">
        <v>2.14</v>
      </c>
      <c r="J24" s="152">
        <v>3.43</v>
      </c>
      <c r="K24" s="152">
        <v>6.09</v>
      </c>
      <c r="L24" s="152">
        <v>0.85</v>
      </c>
      <c r="M24" s="153">
        <v>54.87</v>
      </c>
      <c r="N24" s="19" t="s">
        <v>457</v>
      </c>
      <c r="O24" s="19" t="s">
        <v>457</v>
      </c>
      <c r="P24" s="19" t="s">
        <v>456</v>
      </c>
      <c r="Q24" s="19" t="s">
        <v>457</v>
      </c>
      <c r="R24" s="19" t="s">
        <v>457</v>
      </c>
      <c r="S24" s="19" t="s">
        <v>457</v>
      </c>
      <c r="T24" s="19" t="s">
        <v>457</v>
      </c>
      <c r="U24" s="19" t="s">
        <v>457</v>
      </c>
      <c r="V24" s="19" t="s">
        <v>457</v>
      </c>
      <c r="W24" s="19" t="s">
        <v>457</v>
      </c>
      <c r="X24" s="19" t="s">
        <v>457</v>
      </c>
      <c r="Y24" s="19" t="s">
        <v>457</v>
      </c>
      <c r="Z24" s="19" t="s">
        <v>457</v>
      </c>
      <c r="AA24" s="19" t="s">
        <v>457</v>
      </c>
      <c r="AB24" s="19" t="s">
        <v>457</v>
      </c>
      <c r="AC24" s="19" t="s">
        <v>457</v>
      </c>
      <c r="AD24" s="19" t="s">
        <v>457</v>
      </c>
      <c r="AE24" s="44"/>
      <c r="AF24" s="131">
        <v>8603</v>
      </c>
      <c r="AG24" s="131">
        <v>5000</v>
      </c>
      <c r="AH24" s="131">
        <v>282311</v>
      </c>
      <c r="AI24" s="131">
        <v>4975</v>
      </c>
      <c r="AJ24" s="131">
        <v>3865</v>
      </c>
      <c r="AK24" s="19" t="s">
        <v>455</v>
      </c>
      <c r="AL24" s="37" t="s">
        <v>83</v>
      </c>
    </row>
    <row r="25" spans="1:38" ht="26.25" customHeight="1" thickBot="1" x14ac:dyDescent="0.3">
      <c r="A25" s="51" t="s">
        <v>109</v>
      </c>
      <c r="B25" s="51" t="s">
        <v>110</v>
      </c>
      <c r="C25" s="52" t="s">
        <v>111</v>
      </c>
      <c r="D25" s="53" t="s">
        <v>454</v>
      </c>
      <c r="E25" s="159">
        <v>3.33</v>
      </c>
      <c r="F25" s="160">
        <v>0.35</v>
      </c>
      <c r="G25" s="152">
        <v>0.17</v>
      </c>
      <c r="H25" s="152">
        <v>0</v>
      </c>
      <c r="I25" s="152">
        <v>0.03</v>
      </c>
      <c r="J25" s="152">
        <v>0.03</v>
      </c>
      <c r="K25" s="152">
        <v>0.03</v>
      </c>
      <c r="L25" s="152">
        <v>0.02</v>
      </c>
      <c r="M25" s="153">
        <v>2.73</v>
      </c>
      <c r="N25" s="19" t="s">
        <v>457</v>
      </c>
      <c r="O25" s="19" t="s">
        <v>457</v>
      </c>
      <c r="P25" s="19" t="s">
        <v>456</v>
      </c>
      <c r="Q25" s="19" t="s">
        <v>457</v>
      </c>
      <c r="R25" s="19" t="s">
        <v>457</v>
      </c>
      <c r="S25" s="19" t="s">
        <v>457</v>
      </c>
      <c r="T25" s="19" t="s">
        <v>457</v>
      </c>
      <c r="U25" s="19" t="s">
        <v>457</v>
      </c>
      <c r="V25" s="19" t="s">
        <v>457</v>
      </c>
      <c r="W25" s="19" t="s">
        <v>457</v>
      </c>
      <c r="X25" s="19" t="s">
        <v>457</v>
      </c>
      <c r="Y25" s="19" t="s">
        <v>457</v>
      </c>
      <c r="Z25" s="19" t="s">
        <v>457</v>
      </c>
      <c r="AA25" s="19" t="s">
        <v>457</v>
      </c>
      <c r="AB25" s="19" t="s">
        <v>457</v>
      </c>
      <c r="AC25" s="19" t="s">
        <v>457</v>
      </c>
      <c r="AD25" s="19" t="s">
        <v>457</v>
      </c>
      <c r="AE25" s="44"/>
      <c r="AF25" s="131">
        <v>139004</v>
      </c>
      <c r="AG25" s="19" t="s">
        <v>464</v>
      </c>
      <c r="AH25" s="131">
        <v>4</v>
      </c>
      <c r="AI25" s="131">
        <v>1251</v>
      </c>
      <c r="AJ25" s="19" t="s">
        <v>464</v>
      </c>
      <c r="AK25" s="19" t="s">
        <v>455</v>
      </c>
      <c r="AL25" s="37" t="s">
        <v>83</v>
      </c>
    </row>
    <row r="26" spans="1:38" ht="26.25" customHeight="1" thickBot="1" x14ac:dyDescent="0.3">
      <c r="A26" s="51" t="s">
        <v>109</v>
      </c>
      <c r="B26" s="51" t="s">
        <v>112</v>
      </c>
      <c r="C26" s="52" t="s">
        <v>113</v>
      </c>
      <c r="D26" s="53" t="s">
        <v>454</v>
      </c>
      <c r="E26" s="159">
        <v>4.3899999999999997</v>
      </c>
      <c r="F26" s="160">
        <v>2.2200000000000002</v>
      </c>
      <c r="G26" s="152">
        <v>0.27</v>
      </c>
      <c r="H26" s="152">
        <v>0</v>
      </c>
      <c r="I26" s="152">
        <v>0.25</v>
      </c>
      <c r="J26" s="152">
        <v>0.25</v>
      </c>
      <c r="K26" s="152">
        <v>0.25</v>
      </c>
      <c r="L26" s="152">
        <v>0.19</v>
      </c>
      <c r="M26" s="153">
        <v>27.99</v>
      </c>
      <c r="N26" s="19" t="s">
        <v>457</v>
      </c>
      <c r="O26" s="19" t="s">
        <v>457</v>
      </c>
      <c r="P26" s="19" t="s">
        <v>456</v>
      </c>
      <c r="Q26" s="19" t="s">
        <v>457</v>
      </c>
      <c r="R26" s="19" t="s">
        <v>457</v>
      </c>
      <c r="S26" s="19" t="s">
        <v>457</v>
      </c>
      <c r="T26" s="19" t="s">
        <v>457</v>
      </c>
      <c r="U26" s="19" t="s">
        <v>457</v>
      </c>
      <c r="V26" s="19" t="s">
        <v>457</v>
      </c>
      <c r="W26" s="19" t="s">
        <v>457</v>
      </c>
      <c r="X26" s="19" t="s">
        <v>457</v>
      </c>
      <c r="Y26" s="19" t="s">
        <v>457</v>
      </c>
      <c r="Z26" s="19" t="s">
        <v>457</v>
      </c>
      <c r="AA26" s="19" t="s">
        <v>457</v>
      </c>
      <c r="AB26" s="19" t="s">
        <v>457</v>
      </c>
      <c r="AC26" s="19" t="s">
        <v>457</v>
      </c>
      <c r="AD26" s="19" t="s">
        <v>457</v>
      </c>
      <c r="AE26" s="44"/>
      <c r="AF26" s="19" t="s">
        <v>443</v>
      </c>
      <c r="AG26" s="19" t="s">
        <v>464</v>
      </c>
      <c r="AH26" s="19" t="s">
        <v>443</v>
      </c>
      <c r="AI26" s="19" t="s">
        <v>443</v>
      </c>
      <c r="AJ26" s="19" t="s">
        <v>464</v>
      </c>
      <c r="AK26" s="19" t="s">
        <v>455</v>
      </c>
      <c r="AL26" s="37" t="s">
        <v>517</v>
      </c>
    </row>
    <row r="27" spans="1:38" ht="26.25" customHeight="1" thickBot="1" x14ac:dyDescent="0.3">
      <c r="A27" s="51" t="s">
        <v>114</v>
      </c>
      <c r="B27" s="51" t="s">
        <v>115</v>
      </c>
      <c r="C27" s="52" t="s">
        <v>116</v>
      </c>
      <c r="D27" s="53" t="s">
        <v>454</v>
      </c>
      <c r="E27" s="159">
        <v>12.28</v>
      </c>
      <c r="F27" s="160">
        <v>20.94</v>
      </c>
      <c r="G27" s="152">
        <v>0.18</v>
      </c>
      <c r="H27" s="152">
        <v>2</v>
      </c>
      <c r="I27" s="152">
        <v>0.34</v>
      </c>
      <c r="J27" s="152">
        <v>0.38</v>
      </c>
      <c r="K27" s="152">
        <v>0.38</v>
      </c>
      <c r="L27" s="152">
        <v>0.16</v>
      </c>
      <c r="M27" s="153">
        <v>349.88</v>
      </c>
      <c r="N27" s="19" t="s">
        <v>457</v>
      </c>
      <c r="O27" s="19" t="s">
        <v>457</v>
      </c>
      <c r="P27" s="19" t="s">
        <v>456</v>
      </c>
      <c r="Q27" s="19" t="s">
        <v>457</v>
      </c>
      <c r="R27" s="19" t="s">
        <v>457</v>
      </c>
      <c r="S27" s="19" t="s">
        <v>457</v>
      </c>
      <c r="T27" s="19" t="s">
        <v>457</v>
      </c>
      <c r="U27" s="19" t="s">
        <v>457</v>
      </c>
      <c r="V27" s="19" t="s">
        <v>457</v>
      </c>
      <c r="W27" s="19" t="s">
        <v>457</v>
      </c>
      <c r="X27" s="19" t="s">
        <v>457</v>
      </c>
      <c r="Y27" s="19" t="s">
        <v>457</v>
      </c>
      <c r="Z27" s="19" t="s">
        <v>457</v>
      </c>
      <c r="AA27" s="19" t="s">
        <v>457</v>
      </c>
      <c r="AB27" s="19" t="s">
        <v>457</v>
      </c>
      <c r="AC27" s="19" t="s">
        <v>457</v>
      </c>
      <c r="AD27" s="19" t="s">
        <v>457</v>
      </c>
      <c r="AE27" s="44"/>
      <c r="AF27" s="131">
        <v>412970</v>
      </c>
      <c r="AG27" s="19" t="s">
        <v>464</v>
      </c>
      <c r="AH27" s="19" t="s">
        <v>464</v>
      </c>
      <c r="AI27" s="131">
        <v>27335</v>
      </c>
      <c r="AJ27" s="19" t="s">
        <v>464</v>
      </c>
      <c r="AK27" s="19" t="s">
        <v>455</v>
      </c>
      <c r="AL27" s="37" t="s">
        <v>83</v>
      </c>
    </row>
    <row r="28" spans="1:38" ht="26.25" customHeight="1" thickBot="1" x14ac:dyDescent="0.3">
      <c r="A28" s="51" t="s">
        <v>114</v>
      </c>
      <c r="B28" s="51" t="s">
        <v>117</v>
      </c>
      <c r="C28" s="52" t="s">
        <v>118</v>
      </c>
      <c r="D28" s="53" t="s">
        <v>454</v>
      </c>
      <c r="E28" s="159">
        <v>28</v>
      </c>
      <c r="F28" s="160">
        <v>30.78</v>
      </c>
      <c r="G28" s="152">
        <v>0.43</v>
      </c>
      <c r="H28" s="152">
        <v>3.79</v>
      </c>
      <c r="I28" s="152">
        <v>0.89</v>
      </c>
      <c r="J28" s="152">
        <v>1</v>
      </c>
      <c r="K28" s="152">
        <v>1.01</v>
      </c>
      <c r="L28" s="152">
        <v>0.46</v>
      </c>
      <c r="M28" s="153">
        <v>574.65</v>
      </c>
      <c r="N28" s="19" t="s">
        <v>457</v>
      </c>
      <c r="O28" s="19" t="s">
        <v>457</v>
      </c>
      <c r="P28" s="19" t="s">
        <v>456</v>
      </c>
      <c r="Q28" s="19" t="s">
        <v>457</v>
      </c>
      <c r="R28" s="19" t="s">
        <v>457</v>
      </c>
      <c r="S28" s="19" t="s">
        <v>457</v>
      </c>
      <c r="T28" s="19" t="s">
        <v>457</v>
      </c>
      <c r="U28" s="19" t="s">
        <v>457</v>
      </c>
      <c r="V28" s="19" t="s">
        <v>457</v>
      </c>
      <c r="W28" s="19" t="s">
        <v>457</v>
      </c>
      <c r="X28" s="19" t="s">
        <v>457</v>
      </c>
      <c r="Y28" s="19" t="s">
        <v>457</v>
      </c>
      <c r="Z28" s="19" t="s">
        <v>457</v>
      </c>
      <c r="AA28" s="19" t="s">
        <v>457</v>
      </c>
      <c r="AB28" s="19" t="s">
        <v>457</v>
      </c>
      <c r="AC28" s="19" t="s">
        <v>457</v>
      </c>
      <c r="AD28" s="19" t="s">
        <v>457</v>
      </c>
      <c r="AE28" s="44"/>
      <c r="AF28" s="131">
        <v>848357</v>
      </c>
      <c r="AG28" s="19" t="s">
        <v>464</v>
      </c>
      <c r="AH28" s="131">
        <v>24</v>
      </c>
      <c r="AI28" s="131">
        <v>58625</v>
      </c>
      <c r="AJ28" s="19" t="s">
        <v>464</v>
      </c>
      <c r="AK28" s="19" t="s">
        <v>455</v>
      </c>
      <c r="AL28" s="37" t="s">
        <v>83</v>
      </c>
    </row>
    <row r="29" spans="1:38" ht="26.25" customHeight="1" thickBot="1" x14ac:dyDescent="0.3">
      <c r="A29" s="51" t="s">
        <v>114</v>
      </c>
      <c r="B29" s="51" t="s">
        <v>119</v>
      </c>
      <c r="C29" s="52" t="s">
        <v>120</v>
      </c>
      <c r="D29" s="53" t="s">
        <v>454</v>
      </c>
      <c r="E29" s="159">
        <v>129.61000000000001</v>
      </c>
      <c r="F29" s="160">
        <v>10.36</v>
      </c>
      <c r="G29" s="152">
        <v>0.15</v>
      </c>
      <c r="H29" s="152">
        <v>1.17</v>
      </c>
      <c r="I29" s="152">
        <v>3.49</v>
      </c>
      <c r="J29" s="152">
        <v>3.8</v>
      </c>
      <c r="K29" s="152">
        <v>3.8</v>
      </c>
      <c r="L29" s="152">
        <v>2.15</v>
      </c>
      <c r="M29" s="153">
        <v>137.04</v>
      </c>
      <c r="N29" s="19" t="s">
        <v>457</v>
      </c>
      <c r="O29" s="19" t="s">
        <v>457</v>
      </c>
      <c r="P29" s="19" t="s">
        <v>456</v>
      </c>
      <c r="Q29" s="19" t="s">
        <v>457</v>
      </c>
      <c r="R29" s="19" t="s">
        <v>457</v>
      </c>
      <c r="S29" s="19" t="s">
        <v>457</v>
      </c>
      <c r="T29" s="19" t="s">
        <v>457</v>
      </c>
      <c r="U29" s="19" t="s">
        <v>457</v>
      </c>
      <c r="V29" s="19" t="s">
        <v>457</v>
      </c>
      <c r="W29" s="19" t="s">
        <v>457</v>
      </c>
      <c r="X29" s="19" t="s">
        <v>457</v>
      </c>
      <c r="Y29" s="19" t="s">
        <v>457</v>
      </c>
      <c r="Z29" s="19" t="s">
        <v>457</v>
      </c>
      <c r="AA29" s="19" t="s">
        <v>457</v>
      </c>
      <c r="AB29" s="19" t="s">
        <v>457</v>
      </c>
      <c r="AC29" s="19" t="s">
        <v>457</v>
      </c>
      <c r="AD29" s="19" t="s">
        <v>457</v>
      </c>
      <c r="AE29" s="44"/>
      <c r="AF29" s="131">
        <v>525063</v>
      </c>
      <c r="AG29" s="19" t="s">
        <v>464</v>
      </c>
      <c r="AH29" s="131">
        <v>3740</v>
      </c>
      <c r="AI29" s="131">
        <v>62249</v>
      </c>
      <c r="AJ29" s="19" t="s">
        <v>464</v>
      </c>
      <c r="AK29" s="19" t="s">
        <v>455</v>
      </c>
      <c r="AL29" s="37" t="s">
        <v>83</v>
      </c>
    </row>
    <row r="30" spans="1:38" ht="26.25" customHeight="1" thickBot="1" x14ac:dyDescent="0.3">
      <c r="A30" s="51" t="s">
        <v>114</v>
      </c>
      <c r="B30" s="51" t="s">
        <v>121</v>
      </c>
      <c r="C30" s="52" t="s">
        <v>122</v>
      </c>
      <c r="D30" s="53" t="s">
        <v>454</v>
      </c>
      <c r="E30" s="159">
        <v>1.67</v>
      </c>
      <c r="F30" s="160">
        <v>3.69</v>
      </c>
      <c r="G30" s="152">
        <v>0.01</v>
      </c>
      <c r="H30" s="152">
        <v>0.12</v>
      </c>
      <c r="I30" s="152">
        <v>0.04</v>
      </c>
      <c r="J30" s="152">
        <v>0.04</v>
      </c>
      <c r="K30" s="152">
        <v>0.04</v>
      </c>
      <c r="L30" s="152">
        <v>0.01</v>
      </c>
      <c r="M30" s="153">
        <v>26.73</v>
      </c>
      <c r="N30" s="19" t="s">
        <v>457</v>
      </c>
      <c r="O30" s="19" t="s">
        <v>457</v>
      </c>
      <c r="P30" s="19" t="s">
        <v>456</v>
      </c>
      <c r="Q30" s="19" t="s">
        <v>457</v>
      </c>
      <c r="R30" s="19" t="s">
        <v>457</v>
      </c>
      <c r="S30" s="19" t="s">
        <v>457</v>
      </c>
      <c r="T30" s="19" t="s">
        <v>457</v>
      </c>
      <c r="U30" s="19" t="s">
        <v>457</v>
      </c>
      <c r="V30" s="19" t="s">
        <v>457</v>
      </c>
      <c r="W30" s="19" t="s">
        <v>457</v>
      </c>
      <c r="X30" s="19" t="s">
        <v>457</v>
      </c>
      <c r="Y30" s="19" t="s">
        <v>457</v>
      </c>
      <c r="Z30" s="19" t="s">
        <v>457</v>
      </c>
      <c r="AA30" s="19" t="s">
        <v>457</v>
      </c>
      <c r="AB30" s="19" t="s">
        <v>457</v>
      </c>
      <c r="AC30" s="19" t="s">
        <v>457</v>
      </c>
      <c r="AD30" s="19" t="s">
        <v>457</v>
      </c>
      <c r="AE30" s="44"/>
      <c r="AF30" s="131">
        <v>16973</v>
      </c>
      <c r="AG30" s="19" t="s">
        <v>464</v>
      </c>
      <c r="AH30" s="19" t="s">
        <v>464</v>
      </c>
      <c r="AI30" s="131">
        <v>1099</v>
      </c>
      <c r="AJ30" s="19" t="s">
        <v>464</v>
      </c>
      <c r="AK30" s="19" t="s">
        <v>455</v>
      </c>
      <c r="AL30" s="37" t="s">
        <v>83</v>
      </c>
    </row>
    <row r="31" spans="1:38" ht="26.25" customHeight="1" thickBot="1" x14ac:dyDescent="0.3">
      <c r="A31" s="51" t="s">
        <v>114</v>
      </c>
      <c r="B31" s="51" t="s">
        <v>123</v>
      </c>
      <c r="C31" s="52" t="s">
        <v>124</v>
      </c>
      <c r="D31" s="53" t="s">
        <v>454</v>
      </c>
      <c r="E31" s="161" t="s">
        <v>455</v>
      </c>
      <c r="F31" s="160" t="s">
        <v>443</v>
      </c>
      <c r="G31" s="152" t="s">
        <v>455</v>
      </c>
      <c r="H31" s="152" t="s">
        <v>455</v>
      </c>
      <c r="I31" s="152" t="s">
        <v>455</v>
      </c>
      <c r="J31" s="152" t="s">
        <v>455</v>
      </c>
      <c r="K31" s="152" t="s">
        <v>455</v>
      </c>
      <c r="L31" s="152" t="s">
        <v>455</v>
      </c>
      <c r="M31" s="153" t="s">
        <v>455</v>
      </c>
      <c r="N31" s="19" t="s">
        <v>457</v>
      </c>
      <c r="O31" s="19" t="s">
        <v>457</v>
      </c>
      <c r="P31" s="19" t="s">
        <v>456</v>
      </c>
      <c r="Q31" s="19" t="s">
        <v>457</v>
      </c>
      <c r="R31" s="19" t="s">
        <v>457</v>
      </c>
      <c r="S31" s="19" t="s">
        <v>457</v>
      </c>
      <c r="T31" s="19" t="s">
        <v>457</v>
      </c>
      <c r="U31" s="19" t="s">
        <v>457</v>
      </c>
      <c r="V31" s="19" t="s">
        <v>457</v>
      </c>
      <c r="W31" s="19" t="s">
        <v>457</v>
      </c>
      <c r="X31" s="19" t="s">
        <v>457</v>
      </c>
      <c r="Y31" s="19" t="s">
        <v>457</v>
      </c>
      <c r="Z31" s="19" t="s">
        <v>457</v>
      </c>
      <c r="AA31" s="19" t="s">
        <v>457</v>
      </c>
      <c r="AB31" s="19" t="s">
        <v>457</v>
      </c>
      <c r="AC31" s="19" t="s">
        <v>457</v>
      </c>
      <c r="AD31" s="19" t="s">
        <v>457</v>
      </c>
      <c r="AE31" s="44"/>
      <c r="AF31" s="19" t="s">
        <v>455</v>
      </c>
      <c r="AG31" s="19" t="s">
        <v>455</v>
      </c>
      <c r="AH31" s="19" t="s">
        <v>455</v>
      </c>
      <c r="AI31" s="19" t="s">
        <v>455</v>
      </c>
      <c r="AJ31" s="19" t="s">
        <v>455</v>
      </c>
      <c r="AK31" s="19" t="s">
        <v>455</v>
      </c>
      <c r="AL31" s="37" t="s">
        <v>83</v>
      </c>
    </row>
    <row r="32" spans="1:38" ht="26.25" customHeight="1" thickBot="1" x14ac:dyDescent="0.3">
      <c r="A32" s="51" t="s">
        <v>114</v>
      </c>
      <c r="B32" s="51" t="s">
        <v>125</v>
      </c>
      <c r="C32" s="52" t="s">
        <v>126</v>
      </c>
      <c r="D32" s="53" t="s">
        <v>454</v>
      </c>
      <c r="E32" s="161" t="s">
        <v>455</v>
      </c>
      <c r="F32" s="160" t="s">
        <v>455</v>
      </c>
      <c r="G32" s="152" t="s">
        <v>455</v>
      </c>
      <c r="H32" s="152" t="s">
        <v>455</v>
      </c>
      <c r="I32" s="152">
        <v>1.45</v>
      </c>
      <c r="J32" s="152">
        <v>11.03</v>
      </c>
      <c r="K32" s="152">
        <v>11.03</v>
      </c>
      <c r="L32" s="152" t="s">
        <v>457</v>
      </c>
      <c r="M32" s="153" t="s">
        <v>455</v>
      </c>
      <c r="N32" s="19" t="s">
        <v>457</v>
      </c>
      <c r="O32" s="19" t="s">
        <v>457</v>
      </c>
      <c r="P32" s="19" t="s">
        <v>456</v>
      </c>
      <c r="Q32" s="19" t="s">
        <v>457</v>
      </c>
      <c r="R32" s="19" t="s">
        <v>457</v>
      </c>
      <c r="S32" s="19" t="s">
        <v>457</v>
      </c>
      <c r="T32" s="19" t="s">
        <v>457</v>
      </c>
      <c r="U32" s="19" t="s">
        <v>457</v>
      </c>
      <c r="V32" s="19" t="s">
        <v>457</v>
      </c>
      <c r="W32" s="19" t="s">
        <v>457</v>
      </c>
      <c r="X32" s="19" t="s">
        <v>457</v>
      </c>
      <c r="Y32" s="19" t="s">
        <v>457</v>
      </c>
      <c r="Z32" s="19" t="s">
        <v>457</v>
      </c>
      <c r="AA32" s="19" t="s">
        <v>457</v>
      </c>
      <c r="AB32" s="19" t="s">
        <v>457</v>
      </c>
      <c r="AC32" s="19" t="s">
        <v>457</v>
      </c>
      <c r="AD32" s="19" t="s">
        <v>457</v>
      </c>
      <c r="AE32" s="44"/>
      <c r="AF32" s="19" t="s">
        <v>455</v>
      </c>
      <c r="AG32" s="19" t="s">
        <v>455</v>
      </c>
      <c r="AH32" s="19" t="s">
        <v>455</v>
      </c>
      <c r="AI32" s="19" t="s">
        <v>455</v>
      </c>
      <c r="AJ32" s="19" t="s">
        <v>455</v>
      </c>
      <c r="AK32" s="131" t="s">
        <v>580</v>
      </c>
      <c r="AL32" s="37" t="s">
        <v>546</v>
      </c>
    </row>
    <row r="33" spans="1:40" ht="26.25" customHeight="1" thickBot="1" x14ac:dyDescent="0.3">
      <c r="A33" s="51" t="s">
        <v>114</v>
      </c>
      <c r="B33" s="51" t="s">
        <v>128</v>
      </c>
      <c r="C33" s="52" t="s">
        <v>129</v>
      </c>
      <c r="D33" s="53" t="s">
        <v>454</v>
      </c>
      <c r="E33" s="161" t="s">
        <v>455</v>
      </c>
      <c r="F33" s="160" t="s">
        <v>455</v>
      </c>
      <c r="G33" s="152" t="s">
        <v>455</v>
      </c>
      <c r="H33" s="152" t="s">
        <v>455</v>
      </c>
      <c r="I33" s="152">
        <v>2.69</v>
      </c>
      <c r="J33" s="152">
        <v>4.99</v>
      </c>
      <c r="K33" s="152">
        <v>9.98</v>
      </c>
      <c r="L33" s="152" t="s">
        <v>455</v>
      </c>
      <c r="M33" s="153" t="s">
        <v>455</v>
      </c>
      <c r="N33" s="19" t="s">
        <v>457</v>
      </c>
      <c r="O33" s="19" t="s">
        <v>457</v>
      </c>
      <c r="P33" s="19" t="s">
        <v>456</v>
      </c>
      <c r="Q33" s="19" t="s">
        <v>457</v>
      </c>
      <c r="R33" s="19" t="s">
        <v>457</v>
      </c>
      <c r="S33" s="19" t="s">
        <v>457</v>
      </c>
      <c r="T33" s="19" t="s">
        <v>457</v>
      </c>
      <c r="U33" s="19" t="s">
        <v>457</v>
      </c>
      <c r="V33" s="19" t="s">
        <v>457</v>
      </c>
      <c r="W33" s="19" t="s">
        <v>457</v>
      </c>
      <c r="X33" s="19" t="s">
        <v>457</v>
      </c>
      <c r="Y33" s="19" t="s">
        <v>457</v>
      </c>
      <c r="Z33" s="19" t="s">
        <v>457</v>
      </c>
      <c r="AA33" s="19" t="s">
        <v>457</v>
      </c>
      <c r="AB33" s="19" t="s">
        <v>457</v>
      </c>
      <c r="AC33" s="19" t="s">
        <v>457</v>
      </c>
      <c r="AD33" s="19" t="s">
        <v>457</v>
      </c>
      <c r="AE33" s="44"/>
      <c r="AF33" s="19" t="s">
        <v>455</v>
      </c>
      <c r="AG33" s="19" t="s">
        <v>455</v>
      </c>
      <c r="AH33" s="19" t="s">
        <v>455</v>
      </c>
      <c r="AI33" s="19" t="s">
        <v>455</v>
      </c>
      <c r="AJ33" s="19" t="s">
        <v>455</v>
      </c>
      <c r="AK33" s="19" t="s">
        <v>443</v>
      </c>
      <c r="AL33" s="37" t="s">
        <v>518</v>
      </c>
    </row>
    <row r="34" spans="1:40" ht="26.25" customHeight="1" thickBot="1" x14ac:dyDescent="0.3">
      <c r="A34" s="51" t="s">
        <v>104</v>
      </c>
      <c r="B34" s="51" t="s">
        <v>130</v>
      </c>
      <c r="C34" s="52" t="s">
        <v>131</v>
      </c>
      <c r="D34" s="53" t="s">
        <v>454</v>
      </c>
      <c r="E34" s="161">
        <v>78.930000000000007</v>
      </c>
      <c r="F34" s="160">
        <v>3.19</v>
      </c>
      <c r="G34" s="152">
        <v>0.05</v>
      </c>
      <c r="H34" s="152">
        <v>0.05</v>
      </c>
      <c r="I34" s="152">
        <v>1.46</v>
      </c>
      <c r="J34" s="152">
        <v>1.51</v>
      </c>
      <c r="K34" s="152">
        <v>1.51</v>
      </c>
      <c r="L34" s="152">
        <v>1.1200000000000001</v>
      </c>
      <c r="M34" s="153">
        <v>17.71</v>
      </c>
      <c r="N34" s="19" t="s">
        <v>457</v>
      </c>
      <c r="O34" s="19" t="s">
        <v>457</v>
      </c>
      <c r="P34" s="19" t="s">
        <v>456</v>
      </c>
      <c r="Q34" s="19" t="s">
        <v>457</v>
      </c>
      <c r="R34" s="19" t="s">
        <v>457</v>
      </c>
      <c r="S34" s="19" t="s">
        <v>457</v>
      </c>
      <c r="T34" s="19" t="s">
        <v>457</v>
      </c>
      <c r="U34" s="19" t="s">
        <v>457</v>
      </c>
      <c r="V34" s="19" t="s">
        <v>457</v>
      </c>
      <c r="W34" s="19" t="s">
        <v>457</v>
      </c>
      <c r="X34" s="19" t="s">
        <v>457</v>
      </c>
      <c r="Y34" s="19" t="s">
        <v>457</v>
      </c>
      <c r="Z34" s="19" t="s">
        <v>457</v>
      </c>
      <c r="AA34" s="19" t="s">
        <v>457</v>
      </c>
      <c r="AB34" s="19" t="s">
        <v>457</v>
      </c>
      <c r="AC34" s="19" t="s">
        <v>457</v>
      </c>
      <c r="AD34" s="19" t="s">
        <v>457</v>
      </c>
      <c r="AE34" s="44"/>
      <c r="AF34" s="131">
        <v>81225</v>
      </c>
      <c r="AG34" s="19" t="s">
        <v>464</v>
      </c>
      <c r="AH34" s="19" t="s">
        <v>464</v>
      </c>
      <c r="AI34" s="131">
        <v>10307</v>
      </c>
      <c r="AJ34" s="19" t="s">
        <v>464</v>
      </c>
      <c r="AK34" s="19" t="s">
        <v>455</v>
      </c>
      <c r="AL34" s="37" t="s">
        <v>83</v>
      </c>
    </row>
    <row r="35" spans="1:40" s="4" customFormat="1" ht="26.25" customHeight="1" thickBot="1" x14ac:dyDescent="0.3">
      <c r="A35" s="51" t="s">
        <v>132</v>
      </c>
      <c r="B35" s="51" t="s">
        <v>133</v>
      </c>
      <c r="C35" s="52" t="s">
        <v>134</v>
      </c>
      <c r="D35" s="53" t="s">
        <v>458</v>
      </c>
      <c r="E35" s="161" t="s">
        <v>443</v>
      </c>
      <c r="F35" s="160" t="s">
        <v>443</v>
      </c>
      <c r="G35" s="152" t="s">
        <v>443</v>
      </c>
      <c r="H35" s="152" t="s">
        <v>443</v>
      </c>
      <c r="I35" s="152" t="s">
        <v>443</v>
      </c>
      <c r="J35" s="152" t="s">
        <v>443</v>
      </c>
      <c r="K35" s="152" t="s">
        <v>443</v>
      </c>
      <c r="L35" s="152" t="s">
        <v>443</v>
      </c>
      <c r="M35" s="153" t="s">
        <v>443</v>
      </c>
      <c r="N35" s="19" t="s">
        <v>457</v>
      </c>
      <c r="O35" s="19" t="s">
        <v>457</v>
      </c>
      <c r="P35" s="19" t="s">
        <v>456</v>
      </c>
      <c r="Q35" s="19" t="s">
        <v>457</v>
      </c>
      <c r="R35" s="19" t="s">
        <v>457</v>
      </c>
      <c r="S35" s="19" t="s">
        <v>457</v>
      </c>
      <c r="T35" s="19" t="s">
        <v>457</v>
      </c>
      <c r="U35" s="19" t="s">
        <v>457</v>
      </c>
      <c r="V35" s="19" t="s">
        <v>457</v>
      </c>
      <c r="W35" s="19" t="s">
        <v>457</v>
      </c>
      <c r="X35" s="19" t="s">
        <v>457</v>
      </c>
      <c r="Y35" s="19" t="s">
        <v>457</v>
      </c>
      <c r="Z35" s="19" t="s">
        <v>457</v>
      </c>
      <c r="AA35" s="19" t="s">
        <v>457</v>
      </c>
      <c r="AB35" s="19" t="s">
        <v>457</v>
      </c>
      <c r="AC35" s="19" t="s">
        <v>457</v>
      </c>
      <c r="AD35" s="19" t="s">
        <v>457</v>
      </c>
      <c r="AE35" s="44"/>
      <c r="AF35" s="19" t="s">
        <v>455</v>
      </c>
      <c r="AG35" s="19" t="s">
        <v>455</v>
      </c>
      <c r="AH35" s="19" t="s">
        <v>455</v>
      </c>
      <c r="AI35" s="19" t="s">
        <v>455</v>
      </c>
      <c r="AJ35" s="19" t="s">
        <v>455</v>
      </c>
      <c r="AK35" s="19" t="s">
        <v>455</v>
      </c>
      <c r="AL35" s="37" t="s">
        <v>83</v>
      </c>
      <c r="AM35" s="1"/>
      <c r="AN35" s="1"/>
    </row>
    <row r="36" spans="1:40" ht="26.25" customHeight="1" thickBot="1" x14ac:dyDescent="0.3">
      <c r="A36" s="51" t="s">
        <v>132</v>
      </c>
      <c r="B36" s="51" t="s">
        <v>135</v>
      </c>
      <c r="C36" s="52" t="s">
        <v>136</v>
      </c>
      <c r="D36" s="53" t="s">
        <v>454</v>
      </c>
      <c r="E36" s="159">
        <v>121.62</v>
      </c>
      <c r="F36" s="160">
        <v>3.65</v>
      </c>
      <c r="G36" s="152">
        <v>1.78</v>
      </c>
      <c r="H36" s="152" t="s">
        <v>457</v>
      </c>
      <c r="I36" s="152">
        <v>1.23</v>
      </c>
      <c r="J36" s="152">
        <v>1.34</v>
      </c>
      <c r="K36" s="152">
        <v>1.4</v>
      </c>
      <c r="L36" s="152">
        <v>0.68</v>
      </c>
      <c r="M36" s="153">
        <v>5.08</v>
      </c>
      <c r="N36" s="19" t="s">
        <v>457</v>
      </c>
      <c r="O36" s="19" t="s">
        <v>457</v>
      </c>
      <c r="P36" s="19" t="s">
        <v>456</v>
      </c>
      <c r="Q36" s="19" t="s">
        <v>457</v>
      </c>
      <c r="R36" s="19" t="s">
        <v>457</v>
      </c>
      <c r="S36" s="19" t="s">
        <v>457</v>
      </c>
      <c r="T36" s="19" t="s">
        <v>457</v>
      </c>
      <c r="U36" s="19" t="s">
        <v>457</v>
      </c>
      <c r="V36" s="19" t="s">
        <v>457</v>
      </c>
      <c r="W36" s="19" t="s">
        <v>457</v>
      </c>
      <c r="X36" s="19" t="s">
        <v>457</v>
      </c>
      <c r="Y36" s="19" t="s">
        <v>457</v>
      </c>
      <c r="Z36" s="19" t="s">
        <v>457</v>
      </c>
      <c r="AA36" s="19" t="s">
        <v>457</v>
      </c>
      <c r="AB36" s="19" t="s">
        <v>457</v>
      </c>
      <c r="AC36" s="19" t="s">
        <v>457</v>
      </c>
      <c r="AD36" s="19" t="s">
        <v>457</v>
      </c>
      <c r="AE36" s="44"/>
      <c r="AF36" s="131">
        <v>67928</v>
      </c>
      <c r="AG36" s="19" t="s">
        <v>464</v>
      </c>
      <c r="AH36" s="19" t="s">
        <v>464</v>
      </c>
      <c r="AI36" s="131">
        <v>3271</v>
      </c>
      <c r="AJ36" s="19" t="s">
        <v>464</v>
      </c>
      <c r="AK36" s="19" t="s">
        <v>455</v>
      </c>
      <c r="AL36" s="37" t="s">
        <v>83</v>
      </c>
    </row>
    <row r="37" spans="1:40" ht="26.25" customHeight="1" thickBot="1" x14ac:dyDescent="0.3">
      <c r="A37" s="51" t="s">
        <v>104</v>
      </c>
      <c r="B37" s="51" t="s">
        <v>137</v>
      </c>
      <c r="C37" s="52" t="s">
        <v>138</v>
      </c>
      <c r="D37" s="53" t="s">
        <v>459</v>
      </c>
      <c r="E37" s="159">
        <v>18.23</v>
      </c>
      <c r="F37" s="160">
        <v>0.98</v>
      </c>
      <c r="G37" s="152">
        <v>0.02</v>
      </c>
      <c r="H37" s="152">
        <v>0</v>
      </c>
      <c r="I37" s="152">
        <v>0.09</v>
      </c>
      <c r="J37" s="152">
        <v>0.09</v>
      </c>
      <c r="K37" s="152">
        <v>0.09</v>
      </c>
      <c r="L37" s="152">
        <v>0.04</v>
      </c>
      <c r="M37" s="153">
        <v>5.94</v>
      </c>
      <c r="N37" s="19" t="s">
        <v>457</v>
      </c>
      <c r="O37" s="19" t="s">
        <v>457</v>
      </c>
      <c r="P37" s="19" t="s">
        <v>456</v>
      </c>
      <c r="Q37" s="19" t="s">
        <v>457</v>
      </c>
      <c r="R37" s="19" t="s">
        <v>457</v>
      </c>
      <c r="S37" s="19" t="s">
        <v>457</v>
      </c>
      <c r="T37" s="19" t="s">
        <v>457</v>
      </c>
      <c r="U37" s="19" t="s">
        <v>457</v>
      </c>
      <c r="V37" s="19" t="s">
        <v>457</v>
      </c>
      <c r="W37" s="19" t="s">
        <v>457</v>
      </c>
      <c r="X37" s="19" t="s">
        <v>457</v>
      </c>
      <c r="Y37" s="19" t="s">
        <v>457</v>
      </c>
      <c r="Z37" s="19" t="s">
        <v>457</v>
      </c>
      <c r="AA37" s="19" t="s">
        <v>457</v>
      </c>
      <c r="AB37" s="19" t="s">
        <v>457</v>
      </c>
      <c r="AC37" s="19" t="s">
        <v>457</v>
      </c>
      <c r="AD37" s="19" t="s">
        <v>457</v>
      </c>
      <c r="AE37" s="44"/>
      <c r="AF37" s="131">
        <v>1089</v>
      </c>
      <c r="AG37" s="19" t="s">
        <v>464</v>
      </c>
      <c r="AH37" s="131">
        <v>205795</v>
      </c>
      <c r="AI37" s="19" t="s">
        <v>464</v>
      </c>
      <c r="AJ37" s="19" t="s">
        <v>464</v>
      </c>
      <c r="AK37" s="19" t="s">
        <v>455</v>
      </c>
      <c r="AL37" s="37" t="s">
        <v>83</v>
      </c>
    </row>
    <row r="38" spans="1:40" ht="26.25" customHeight="1" thickBot="1" x14ac:dyDescent="0.3">
      <c r="A38" s="51" t="s">
        <v>104</v>
      </c>
      <c r="B38" s="51" t="s">
        <v>139</v>
      </c>
      <c r="C38" s="52" t="s">
        <v>140</v>
      </c>
      <c r="D38" s="58" t="s">
        <v>454</v>
      </c>
      <c r="E38" s="159">
        <v>25.34</v>
      </c>
      <c r="F38" s="160">
        <v>46.32</v>
      </c>
      <c r="G38" s="152">
        <v>0.05</v>
      </c>
      <c r="H38" s="152">
        <v>0.09</v>
      </c>
      <c r="I38" s="152">
        <v>1.63</v>
      </c>
      <c r="J38" s="152">
        <v>1.75</v>
      </c>
      <c r="K38" s="152">
        <v>1.75</v>
      </c>
      <c r="L38" s="152">
        <v>0.45</v>
      </c>
      <c r="M38" s="153">
        <v>513.14</v>
      </c>
      <c r="N38" s="19" t="s">
        <v>457</v>
      </c>
      <c r="O38" s="19" t="s">
        <v>457</v>
      </c>
      <c r="P38" s="19" t="s">
        <v>456</v>
      </c>
      <c r="Q38" s="19" t="s">
        <v>457</v>
      </c>
      <c r="R38" s="19" t="s">
        <v>457</v>
      </c>
      <c r="S38" s="19" t="s">
        <v>457</v>
      </c>
      <c r="T38" s="19" t="s">
        <v>457</v>
      </c>
      <c r="U38" s="19" t="s">
        <v>457</v>
      </c>
      <c r="V38" s="19" t="s">
        <v>457</v>
      </c>
      <c r="W38" s="19" t="s">
        <v>457</v>
      </c>
      <c r="X38" s="19" t="s">
        <v>457</v>
      </c>
      <c r="Y38" s="19" t="s">
        <v>457</v>
      </c>
      <c r="Z38" s="19" t="s">
        <v>457</v>
      </c>
      <c r="AA38" s="19" t="s">
        <v>457</v>
      </c>
      <c r="AB38" s="19" t="s">
        <v>457</v>
      </c>
      <c r="AC38" s="19" t="s">
        <v>457</v>
      </c>
      <c r="AD38" s="19" t="s">
        <v>457</v>
      </c>
      <c r="AE38" s="44"/>
      <c r="AF38" s="131">
        <v>901</v>
      </c>
      <c r="AG38" s="19" t="s">
        <v>464</v>
      </c>
      <c r="AH38" s="131">
        <v>240</v>
      </c>
      <c r="AI38" s="131">
        <v>63</v>
      </c>
      <c r="AJ38" s="19" t="s">
        <v>464</v>
      </c>
      <c r="AK38" s="19" t="s">
        <v>455</v>
      </c>
      <c r="AL38" s="37" t="s">
        <v>83</v>
      </c>
    </row>
    <row r="39" spans="1:40" ht="26.25" customHeight="1" thickBot="1" x14ac:dyDescent="0.3">
      <c r="A39" s="51" t="s">
        <v>141</v>
      </c>
      <c r="B39" s="51" t="s">
        <v>142</v>
      </c>
      <c r="C39" s="52" t="s">
        <v>143</v>
      </c>
      <c r="D39" s="53" t="s">
        <v>454</v>
      </c>
      <c r="E39" s="159">
        <v>27.31</v>
      </c>
      <c r="F39" s="160">
        <v>1.41</v>
      </c>
      <c r="G39" s="152">
        <v>0.83</v>
      </c>
      <c r="H39" s="152">
        <v>0.19</v>
      </c>
      <c r="I39" s="152">
        <v>2.59</v>
      </c>
      <c r="J39" s="152">
        <v>2.5099999999999998</v>
      </c>
      <c r="K39" s="152">
        <v>2.58</v>
      </c>
      <c r="L39" s="152">
        <v>0.94</v>
      </c>
      <c r="M39" s="153">
        <v>20.28</v>
      </c>
      <c r="N39" s="19" t="s">
        <v>457</v>
      </c>
      <c r="O39" s="19" t="s">
        <v>457</v>
      </c>
      <c r="P39" s="19" t="s">
        <v>456</v>
      </c>
      <c r="Q39" s="19" t="s">
        <v>457</v>
      </c>
      <c r="R39" s="19" t="s">
        <v>457</v>
      </c>
      <c r="S39" s="19" t="s">
        <v>457</v>
      </c>
      <c r="T39" s="19" t="s">
        <v>457</v>
      </c>
      <c r="U39" s="19" t="s">
        <v>457</v>
      </c>
      <c r="V39" s="19" t="s">
        <v>457</v>
      </c>
      <c r="W39" s="19" t="s">
        <v>457</v>
      </c>
      <c r="X39" s="19" t="s">
        <v>457</v>
      </c>
      <c r="Y39" s="19" t="s">
        <v>457</v>
      </c>
      <c r="Z39" s="19" t="s">
        <v>457</v>
      </c>
      <c r="AA39" s="19" t="s">
        <v>457</v>
      </c>
      <c r="AB39" s="19" t="s">
        <v>457</v>
      </c>
      <c r="AC39" s="19" t="s">
        <v>457</v>
      </c>
      <c r="AD39" s="19" t="s">
        <v>457</v>
      </c>
      <c r="AE39" s="44"/>
      <c r="AF39" s="131">
        <v>26797</v>
      </c>
      <c r="AG39" s="131">
        <v>3429</v>
      </c>
      <c r="AH39" s="131">
        <v>605406</v>
      </c>
      <c r="AI39" s="131">
        <v>21847</v>
      </c>
      <c r="AJ39" s="131">
        <v>92514</v>
      </c>
      <c r="AK39" s="19" t="s">
        <v>455</v>
      </c>
      <c r="AL39" s="37" t="s">
        <v>83</v>
      </c>
    </row>
    <row r="40" spans="1:40" ht="26.25" customHeight="1" thickBot="1" x14ac:dyDescent="0.3">
      <c r="A40" s="51" t="s">
        <v>104</v>
      </c>
      <c r="B40" s="51" t="s">
        <v>144</v>
      </c>
      <c r="C40" s="52" t="s">
        <v>145</v>
      </c>
      <c r="D40" s="53" t="s">
        <v>454</v>
      </c>
      <c r="E40" s="159">
        <v>21.04</v>
      </c>
      <c r="F40" s="160">
        <v>36.47</v>
      </c>
      <c r="G40" s="152">
        <v>0.02</v>
      </c>
      <c r="H40" s="152">
        <v>0.06</v>
      </c>
      <c r="I40" s="152">
        <v>2.83</v>
      </c>
      <c r="J40" s="152">
        <v>2.79</v>
      </c>
      <c r="K40" s="152">
        <v>2.79</v>
      </c>
      <c r="L40" s="152">
        <v>0.95</v>
      </c>
      <c r="M40" s="153">
        <v>624.47</v>
      </c>
      <c r="N40" s="19" t="s">
        <v>457</v>
      </c>
      <c r="O40" s="19" t="s">
        <v>457</v>
      </c>
      <c r="P40" s="19" t="s">
        <v>456</v>
      </c>
      <c r="Q40" s="19" t="s">
        <v>457</v>
      </c>
      <c r="R40" s="19" t="s">
        <v>457</v>
      </c>
      <c r="S40" s="19" t="s">
        <v>457</v>
      </c>
      <c r="T40" s="19" t="s">
        <v>457</v>
      </c>
      <c r="U40" s="19" t="s">
        <v>457</v>
      </c>
      <c r="V40" s="19" t="s">
        <v>457</v>
      </c>
      <c r="W40" s="19" t="s">
        <v>457</v>
      </c>
      <c r="X40" s="19" t="s">
        <v>457</v>
      </c>
      <c r="Y40" s="19" t="s">
        <v>457</v>
      </c>
      <c r="Z40" s="19" t="s">
        <v>457</v>
      </c>
      <c r="AA40" s="19" t="s">
        <v>457</v>
      </c>
      <c r="AB40" s="19" t="s">
        <v>457</v>
      </c>
      <c r="AC40" s="19" t="s">
        <v>457</v>
      </c>
      <c r="AD40" s="19" t="s">
        <v>457</v>
      </c>
      <c r="AE40" s="44"/>
      <c r="AF40" s="131">
        <v>136468</v>
      </c>
      <c r="AG40" s="19" t="s">
        <v>464</v>
      </c>
      <c r="AH40" s="131">
        <v>2663</v>
      </c>
      <c r="AI40" s="131">
        <v>11431</v>
      </c>
      <c r="AJ40" s="19" t="s">
        <v>464</v>
      </c>
      <c r="AK40" s="19" t="s">
        <v>455</v>
      </c>
      <c r="AL40" s="37" t="s">
        <v>83</v>
      </c>
    </row>
    <row r="41" spans="1:40" ht="26.25" customHeight="1" thickBot="1" x14ac:dyDescent="0.3">
      <c r="A41" s="51" t="s">
        <v>141</v>
      </c>
      <c r="B41" s="51" t="s">
        <v>146</v>
      </c>
      <c r="C41" s="52" t="s">
        <v>147</v>
      </c>
      <c r="D41" s="53" t="s">
        <v>454</v>
      </c>
      <c r="E41" s="159">
        <v>33.96</v>
      </c>
      <c r="F41" s="160">
        <v>93.78</v>
      </c>
      <c r="G41" s="152">
        <v>2.2400000000000002</v>
      </c>
      <c r="H41" s="152">
        <v>0.91</v>
      </c>
      <c r="I41" s="152">
        <v>66.27</v>
      </c>
      <c r="J41" s="152">
        <v>66.3</v>
      </c>
      <c r="K41" s="152">
        <v>70.180000000000007</v>
      </c>
      <c r="L41" s="152">
        <v>5.64</v>
      </c>
      <c r="M41" s="153">
        <v>446.28</v>
      </c>
      <c r="N41" s="19" t="s">
        <v>457</v>
      </c>
      <c r="O41" s="19" t="s">
        <v>457</v>
      </c>
      <c r="P41" s="19" t="s">
        <v>456</v>
      </c>
      <c r="Q41" s="19" t="s">
        <v>457</v>
      </c>
      <c r="R41" s="19" t="s">
        <v>457</v>
      </c>
      <c r="S41" s="19" t="s">
        <v>457</v>
      </c>
      <c r="T41" s="19" t="s">
        <v>457</v>
      </c>
      <c r="U41" s="19" t="s">
        <v>457</v>
      </c>
      <c r="V41" s="19" t="s">
        <v>457</v>
      </c>
      <c r="W41" s="19" t="s">
        <v>457</v>
      </c>
      <c r="X41" s="19" t="s">
        <v>457</v>
      </c>
      <c r="Y41" s="19" t="s">
        <v>457</v>
      </c>
      <c r="Z41" s="19" t="s">
        <v>457</v>
      </c>
      <c r="AA41" s="19" t="s">
        <v>457</v>
      </c>
      <c r="AB41" s="19" t="s">
        <v>457</v>
      </c>
      <c r="AC41" s="19" t="s">
        <v>457</v>
      </c>
      <c r="AD41" s="19" t="s">
        <v>457</v>
      </c>
      <c r="AE41" s="44"/>
      <c r="AF41" s="131">
        <v>35132</v>
      </c>
      <c r="AG41" s="131">
        <v>138</v>
      </c>
      <c r="AH41" s="131">
        <v>613013</v>
      </c>
      <c r="AI41" s="131">
        <v>95097</v>
      </c>
      <c r="AJ41" s="19" t="s">
        <v>464</v>
      </c>
      <c r="AK41" s="19" t="s">
        <v>455</v>
      </c>
      <c r="AL41" s="37" t="s">
        <v>83</v>
      </c>
    </row>
    <row r="42" spans="1:40" ht="26.25" customHeight="1" thickBot="1" x14ac:dyDescent="0.3">
      <c r="A42" s="51" t="s">
        <v>104</v>
      </c>
      <c r="B42" s="51" t="s">
        <v>148</v>
      </c>
      <c r="C42" s="52" t="s">
        <v>149</v>
      </c>
      <c r="D42" s="53" t="s">
        <v>454</v>
      </c>
      <c r="E42" s="159">
        <v>1.78</v>
      </c>
      <c r="F42" s="160">
        <v>21.57</v>
      </c>
      <c r="G42" s="152">
        <v>0.01</v>
      </c>
      <c r="H42" s="152">
        <v>0.02</v>
      </c>
      <c r="I42" s="152">
        <v>0.92</v>
      </c>
      <c r="J42" s="152">
        <v>1.25</v>
      </c>
      <c r="K42" s="152">
        <v>1.25</v>
      </c>
      <c r="L42" s="152">
        <v>0.11</v>
      </c>
      <c r="M42" s="153">
        <v>238.7</v>
      </c>
      <c r="N42" s="19" t="s">
        <v>457</v>
      </c>
      <c r="O42" s="19" t="s">
        <v>457</v>
      </c>
      <c r="P42" s="19" t="s">
        <v>456</v>
      </c>
      <c r="Q42" s="19" t="s">
        <v>457</v>
      </c>
      <c r="R42" s="19" t="s">
        <v>457</v>
      </c>
      <c r="S42" s="19" t="s">
        <v>457</v>
      </c>
      <c r="T42" s="19" t="s">
        <v>457</v>
      </c>
      <c r="U42" s="19" t="s">
        <v>457</v>
      </c>
      <c r="V42" s="19" t="s">
        <v>457</v>
      </c>
      <c r="W42" s="19" t="s">
        <v>457</v>
      </c>
      <c r="X42" s="19" t="s">
        <v>457</v>
      </c>
      <c r="Y42" s="19" t="s">
        <v>457</v>
      </c>
      <c r="Z42" s="19" t="s">
        <v>457</v>
      </c>
      <c r="AA42" s="19" t="s">
        <v>457</v>
      </c>
      <c r="AB42" s="19" t="s">
        <v>457</v>
      </c>
      <c r="AC42" s="19" t="s">
        <v>457</v>
      </c>
      <c r="AD42" s="19" t="s">
        <v>457</v>
      </c>
      <c r="AE42" s="44"/>
      <c r="AF42" s="131">
        <v>52316</v>
      </c>
      <c r="AG42" s="19" t="s">
        <v>464</v>
      </c>
      <c r="AH42" s="19" t="s">
        <v>464</v>
      </c>
      <c r="AI42" s="131">
        <v>4601</v>
      </c>
      <c r="AJ42" s="19" t="s">
        <v>464</v>
      </c>
      <c r="AK42" s="19" t="s">
        <v>455</v>
      </c>
      <c r="AL42" s="37" t="s">
        <v>83</v>
      </c>
    </row>
    <row r="43" spans="1:40" ht="26.25" customHeight="1" thickBot="1" x14ac:dyDescent="0.3">
      <c r="A43" s="51" t="s">
        <v>141</v>
      </c>
      <c r="B43" s="51" t="s">
        <v>150</v>
      </c>
      <c r="C43" s="52" t="s">
        <v>151</v>
      </c>
      <c r="D43" s="53" t="s">
        <v>454</v>
      </c>
      <c r="E43" s="159">
        <v>2.98</v>
      </c>
      <c r="F43" s="160">
        <v>0.18</v>
      </c>
      <c r="G43" s="152">
        <v>0.13</v>
      </c>
      <c r="H43" s="152">
        <v>0.02</v>
      </c>
      <c r="I43" s="152">
        <v>0.41</v>
      </c>
      <c r="J43" s="152">
        <v>0.53</v>
      </c>
      <c r="K43" s="152">
        <v>0.75</v>
      </c>
      <c r="L43" s="152">
        <v>0.03</v>
      </c>
      <c r="M43" s="153">
        <v>2.33</v>
      </c>
      <c r="N43" s="19" t="s">
        <v>457</v>
      </c>
      <c r="O43" s="19" t="s">
        <v>457</v>
      </c>
      <c r="P43" s="19" t="s">
        <v>456</v>
      </c>
      <c r="Q43" s="19" t="s">
        <v>457</v>
      </c>
      <c r="R43" s="19" t="s">
        <v>457</v>
      </c>
      <c r="S43" s="19" t="s">
        <v>457</v>
      </c>
      <c r="T43" s="19" t="s">
        <v>457</v>
      </c>
      <c r="U43" s="19" t="s">
        <v>457</v>
      </c>
      <c r="V43" s="19" t="s">
        <v>457</v>
      </c>
      <c r="W43" s="19" t="s">
        <v>457</v>
      </c>
      <c r="X43" s="19" t="s">
        <v>457</v>
      </c>
      <c r="Y43" s="19" t="s">
        <v>457</v>
      </c>
      <c r="Z43" s="19" t="s">
        <v>457</v>
      </c>
      <c r="AA43" s="19" t="s">
        <v>457</v>
      </c>
      <c r="AB43" s="19" t="s">
        <v>457</v>
      </c>
      <c r="AC43" s="19" t="s">
        <v>457</v>
      </c>
      <c r="AD43" s="19" t="s">
        <v>457</v>
      </c>
      <c r="AE43" s="44"/>
      <c r="AF43" s="131">
        <v>3400</v>
      </c>
      <c r="AG43" s="131">
        <v>468</v>
      </c>
      <c r="AH43" s="131">
        <v>60982</v>
      </c>
      <c r="AI43" s="131">
        <v>80156</v>
      </c>
      <c r="AJ43" s="19" t="s">
        <v>464</v>
      </c>
      <c r="AK43" s="19" t="s">
        <v>455</v>
      </c>
      <c r="AL43" s="37" t="s">
        <v>83</v>
      </c>
    </row>
    <row r="44" spans="1:40" ht="26.25" customHeight="1" thickBot="1" x14ac:dyDescent="0.3">
      <c r="A44" s="51" t="s">
        <v>104</v>
      </c>
      <c r="B44" s="51" t="s">
        <v>152</v>
      </c>
      <c r="C44" s="52" t="s">
        <v>153</v>
      </c>
      <c r="D44" s="53" t="s">
        <v>454</v>
      </c>
      <c r="E44" s="159">
        <v>47.26</v>
      </c>
      <c r="F44" s="160">
        <v>7.5</v>
      </c>
      <c r="G44" s="152">
        <v>0.03</v>
      </c>
      <c r="H44" s="152">
        <v>0.11</v>
      </c>
      <c r="I44" s="152">
        <v>3.61</v>
      </c>
      <c r="J44" s="152">
        <v>3.73</v>
      </c>
      <c r="K44" s="152">
        <v>3.73</v>
      </c>
      <c r="L44" s="152">
        <v>2.71</v>
      </c>
      <c r="M44" s="153">
        <v>80.540000000000006</v>
      </c>
      <c r="N44" s="19" t="s">
        <v>457</v>
      </c>
      <c r="O44" s="19" t="s">
        <v>457</v>
      </c>
      <c r="P44" s="19" t="s">
        <v>456</v>
      </c>
      <c r="Q44" s="19" t="s">
        <v>457</v>
      </c>
      <c r="R44" s="19" t="s">
        <v>457</v>
      </c>
      <c r="S44" s="19" t="s">
        <v>457</v>
      </c>
      <c r="T44" s="19" t="s">
        <v>457</v>
      </c>
      <c r="U44" s="19" t="s">
        <v>457</v>
      </c>
      <c r="V44" s="19" t="s">
        <v>457</v>
      </c>
      <c r="W44" s="19" t="s">
        <v>457</v>
      </c>
      <c r="X44" s="19" t="s">
        <v>457</v>
      </c>
      <c r="Y44" s="19" t="s">
        <v>457</v>
      </c>
      <c r="Z44" s="19" t="s">
        <v>457</v>
      </c>
      <c r="AA44" s="19" t="s">
        <v>457</v>
      </c>
      <c r="AB44" s="19" t="s">
        <v>457</v>
      </c>
      <c r="AC44" s="19" t="s">
        <v>457</v>
      </c>
      <c r="AD44" s="19" t="s">
        <v>457</v>
      </c>
      <c r="AE44" s="44"/>
      <c r="AF44" s="131">
        <v>179103</v>
      </c>
      <c r="AG44" s="19" t="s">
        <v>464</v>
      </c>
      <c r="AH44" s="131">
        <v>60</v>
      </c>
      <c r="AI44" s="131">
        <v>5609</v>
      </c>
      <c r="AJ44" s="19" t="s">
        <v>464</v>
      </c>
      <c r="AK44" s="19" t="s">
        <v>455</v>
      </c>
      <c r="AL44" s="37" t="s">
        <v>83</v>
      </c>
    </row>
    <row r="45" spans="1:40" ht="26.25" customHeight="1" thickBot="1" x14ac:dyDescent="0.3">
      <c r="A45" s="51" t="s">
        <v>104</v>
      </c>
      <c r="B45" s="51" t="s">
        <v>154</v>
      </c>
      <c r="C45" s="52" t="s">
        <v>155</v>
      </c>
      <c r="D45" s="53" t="s">
        <v>454</v>
      </c>
      <c r="E45" s="159">
        <v>2.9</v>
      </c>
      <c r="F45" s="160">
        <v>0.12</v>
      </c>
      <c r="G45" s="152">
        <v>0</v>
      </c>
      <c r="H45" s="152" t="s">
        <v>457</v>
      </c>
      <c r="I45" s="152">
        <v>0.02</v>
      </c>
      <c r="J45" s="152">
        <v>0.02</v>
      </c>
      <c r="K45" s="152">
        <v>0.02</v>
      </c>
      <c r="L45" s="152">
        <v>0.02</v>
      </c>
      <c r="M45" s="153">
        <v>0.14000000000000001</v>
      </c>
      <c r="N45" s="19" t="s">
        <v>457</v>
      </c>
      <c r="O45" s="19" t="s">
        <v>457</v>
      </c>
      <c r="P45" s="19" t="s">
        <v>456</v>
      </c>
      <c r="Q45" s="19" t="s">
        <v>457</v>
      </c>
      <c r="R45" s="19" t="s">
        <v>457</v>
      </c>
      <c r="S45" s="19" t="s">
        <v>457</v>
      </c>
      <c r="T45" s="19" t="s">
        <v>457</v>
      </c>
      <c r="U45" s="19" t="s">
        <v>457</v>
      </c>
      <c r="V45" s="19" t="s">
        <v>457</v>
      </c>
      <c r="W45" s="19" t="s">
        <v>457</v>
      </c>
      <c r="X45" s="19" t="s">
        <v>457</v>
      </c>
      <c r="Y45" s="19" t="s">
        <v>457</v>
      </c>
      <c r="Z45" s="19" t="s">
        <v>457</v>
      </c>
      <c r="AA45" s="19" t="s">
        <v>457</v>
      </c>
      <c r="AB45" s="19" t="s">
        <v>457</v>
      </c>
      <c r="AC45" s="19" t="s">
        <v>457</v>
      </c>
      <c r="AD45" s="19" t="s">
        <v>457</v>
      </c>
      <c r="AE45" s="44"/>
      <c r="AF45" s="148" t="s">
        <v>443</v>
      </c>
      <c r="AG45" s="19" t="s">
        <v>464</v>
      </c>
      <c r="AH45" s="19" t="s">
        <v>464</v>
      </c>
      <c r="AI45" s="148" t="s">
        <v>443</v>
      </c>
      <c r="AJ45" s="19" t="s">
        <v>464</v>
      </c>
      <c r="AK45" s="19" t="s">
        <v>455</v>
      </c>
      <c r="AL45" s="37" t="s">
        <v>519</v>
      </c>
    </row>
    <row r="46" spans="1:40" ht="26.25" customHeight="1" thickBot="1" x14ac:dyDescent="0.3">
      <c r="A46" s="51" t="s">
        <v>141</v>
      </c>
      <c r="B46" s="51" t="s">
        <v>156</v>
      </c>
      <c r="C46" s="52" t="s">
        <v>157</v>
      </c>
      <c r="D46" s="53" t="s">
        <v>460</v>
      </c>
      <c r="E46" s="161" t="s">
        <v>455</v>
      </c>
      <c r="F46" s="160" t="s">
        <v>455</v>
      </c>
      <c r="G46" s="152" t="s">
        <v>455</v>
      </c>
      <c r="H46" s="152" t="s">
        <v>455</v>
      </c>
      <c r="I46" s="152" t="s">
        <v>455</v>
      </c>
      <c r="J46" s="152" t="s">
        <v>455</v>
      </c>
      <c r="K46" s="152" t="s">
        <v>455</v>
      </c>
      <c r="L46" s="152" t="s">
        <v>455</v>
      </c>
      <c r="M46" s="153" t="s">
        <v>455</v>
      </c>
      <c r="N46" s="19" t="s">
        <v>457</v>
      </c>
      <c r="O46" s="19" t="s">
        <v>457</v>
      </c>
      <c r="P46" s="19" t="s">
        <v>456</v>
      </c>
      <c r="Q46" s="19" t="s">
        <v>457</v>
      </c>
      <c r="R46" s="19" t="s">
        <v>457</v>
      </c>
      <c r="S46" s="19" t="s">
        <v>457</v>
      </c>
      <c r="T46" s="19" t="s">
        <v>457</v>
      </c>
      <c r="U46" s="19" t="s">
        <v>457</v>
      </c>
      <c r="V46" s="19" t="s">
        <v>457</v>
      </c>
      <c r="W46" s="19" t="s">
        <v>457</v>
      </c>
      <c r="X46" s="19" t="s">
        <v>457</v>
      </c>
      <c r="Y46" s="19" t="s">
        <v>457</v>
      </c>
      <c r="Z46" s="19" t="s">
        <v>457</v>
      </c>
      <c r="AA46" s="19" t="s">
        <v>457</v>
      </c>
      <c r="AB46" s="19" t="s">
        <v>457</v>
      </c>
      <c r="AC46" s="19" t="s">
        <v>457</v>
      </c>
      <c r="AD46" s="19" t="s">
        <v>457</v>
      </c>
      <c r="AE46" s="44"/>
      <c r="AF46" s="19" t="s">
        <v>455</v>
      </c>
      <c r="AG46" s="19" t="s">
        <v>455</v>
      </c>
      <c r="AH46" s="19" t="s">
        <v>455</v>
      </c>
      <c r="AI46" s="19" t="s">
        <v>455</v>
      </c>
      <c r="AJ46" s="19" t="s">
        <v>455</v>
      </c>
      <c r="AK46" s="19" t="s">
        <v>455</v>
      </c>
      <c r="AL46" s="37" t="s">
        <v>83</v>
      </c>
    </row>
    <row r="47" spans="1:40" ht="26.25" customHeight="1" thickBot="1" x14ac:dyDescent="0.3">
      <c r="A47" s="51" t="s">
        <v>104</v>
      </c>
      <c r="B47" s="51" t="s">
        <v>158</v>
      </c>
      <c r="C47" s="52" t="s">
        <v>159</v>
      </c>
      <c r="D47" s="53" t="s">
        <v>454</v>
      </c>
      <c r="E47" s="159">
        <v>3.31</v>
      </c>
      <c r="F47" s="160">
        <v>0.27</v>
      </c>
      <c r="G47" s="152">
        <v>0.05</v>
      </c>
      <c r="H47" s="152">
        <v>0</v>
      </c>
      <c r="I47" s="152">
        <v>0.03</v>
      </c>
      <c r="J47" s="152">
        <v>0.04</v>
      </c>
      <c r="K47" s="152">
        <v>0.04</v>
      </c>
      <c r="L47" s="152">
        <v>0.03</v>
      </c>
      <c r="M47" s="153">
        <v>0.74</v>
      </c>
      <c r="N47" s="19" t="s">
        <v>457</v>
      </c>
      <c r="O47" s="19" t="s">
        <v>457</v>
      </c>
      <c r="P47" s="19" t="s">
        <v>456</v>
      </c>
      <c r="Q47" s="19" t="s">
        <v>457</v>
      </c>
      <c r="R47" s="19" t="s">
        <v>457</v>
      </c>
      <c r="S47" s="19" t="s">
        <v>457</v>
      </c>
      <c r="T47" s="19" t="s">
        <v>457</v>
      </c>
      <c r="U47" s="19" t="s">
        <v>457</v>
      </c>
      <c r="V47" s="19" t="s">
        <v>457</v>
      </c>
      <c r="W47" s="19" t="s">
        <v>457</v>
      </c>
      <c r="X47" s="19" t="s">
        <v>457</v>
      </c>
      <c r="Y47" s="19" t="s">
        <v>457</v>
      </c>
      <c r="Z47" s="19" t="s">
        <v>457</v>
      </c>
      <c r="AA47" s="19" t="s">
        <v>457</v>
      </c>
      <c r="AB47" s="19" t="s">
        <v>457</v>
      </c>
      <c r="AC47" s="19" t="s">
        <v>457</v>
      </c>
      <c r="AD47" s="19" t="s">
        <v>457</v>
      </c>
      <c r="AE47" s="44"/>
      <c r="AF47" s="148" t="s">
        <v>443</v>
      </c>
      <c r="AG47" s="19" t="s">
        <v>464</v>
      </c>
      <c r="AH47" s="148" t="s">
        <v>443</v>
      </c>
      <c r="AI47" s="148" t="s">
        <v>443</v>
      </c>
      <c r="AJ47" s="19" t="s">
        <v>464</v>
      </c>
      <c r="AK47" s="19" t="s">
        <v>455</v>
      </c>
      <c r="AL47" s="37" t="s">
        <v>520</v>
      </c>
    </row>
    <row r="48" spans="1:40" ht="26.25" customHeight="1" thickBot="1" x14ac:dyDescent="0.3">
      <c r="A48" s="51" t="s">
        <v>160</v>
      </c>
      <c r="B48" s="51" t="s">
        <v>161</v>
      </c>
      <c r="C48" s="52" t="s">
        <v>162</v>
      </c>
      <c r="D48" s="53" t="s">
        <v>454</v>
      </c>
      <c r="E48" s="159">
        <v>0.21</v>
      </c>
      <c r="F48" s="160">
        <v>0.05</v>
      </c>
      <c r="G48" s="152">
        <v>0.02</v>
      </c>
      <c r="H48" s="152" t="s">
        <v>455</v>
      </c>
      <c r="I48" s="152">
        <v>7.14</v>
      </c>
      <c r="J48" s="152">
        <v>56.26</v>
      </c>
      <c r="K48" s="152">
        <v>110.57</v>
      </c>
      <c r="L48" s="152">
        <v>0</v>
      </c>
      <c r="M48" s="153">
        <v>0.12</v>
      </c>
      <c r="N48" s="19" t="s">
        <v>457</v>
      </c>
      <c r="O48" s="19" t="s">
        <v>457</v>
      </c>
      <c r="P48" s="19" t="s">
        <v>456</v>
      </c>
      <c r="Q48" s="19" t="s">
        <v>457</v>
      </c>
      <c r="R48" s="19" t="s">
        <v>457</v>
      </c>
      <c r="S48" s="19" t="s">
        <v>457</v>
      </c>
      <c r="T48" s="19" t="s">
        <v>457</v>
      </c>
      <c r="U48" s="19" t="s">
        <v>457</v>
      </c>
      <c r="V48" s="19" t="s">
        <v>457</v>
      </c>
      <c r="W48" s="19" t="s">
        <v>457</v>
      </c>
      <c r="X48" s="19" t="s">
        <v>457</v>
      </c>
      <c r="Y48" s="19" t="s">
        <v>457</v>
      </c>
      <c r="Z48" s="19" t="s">
        <v>457</v>
      </c>
      <c r="AA48" s="19" t="s">
        <v>457</v>
      </c>
      <c r="AB48" s="19" t="s">
        <v>457</v>
      </c>
      <c r="AC48" s="19" t="s">
        <v>457</v>
      </c>
      <c r="AD48" s="19" t="s">
        <v>457</v>
      </c>
      <c r="AE48" s="44"/>
      <c r="AF48" s="19" t="s">
        <v>455</v>
      </c>
      <c r="AG48" s="19" t="s">
        <v>455</v>
      </c>
      <c r="AH48" s="19" t="s">
        <v>455</v>
      </c>
      <c r="AI48" s="19" t="s">
        <v>455</v>
      </c>
      <c r="AJ48" s="19" t="s">
        <v>455</v>
      </c>
      <c r="AK48" s="131">
        <v>1134</v>
      </c>
      <c r="AL48" s="37" t="s">
        <v>521</v>
      </c>
    </row>
    <row r="49" spans="1:38" ht="26.25" customHeight="1" thickBot="1" x14ac:dyDescent="0.3">
      <c r="A49" s="51" t="s">
        <v>160</v>
      </c>
      <c r="B49" s="51" t="s">
        <v>164</v>
      </c>
      <c r="C49" s="52" t="s">
        <v>165</v>
      </c>
      <c r="D49" s="53" t="s">
        <v>461</v>
      </c>
      <c r="E49" s="161" t="s">
        <v>455</v>
      </c>
      <c r="F49" s="160" t="s">
        <v>455</v>
      </c>
      <c r="G49" s="152" t="s">
        <v>455</v>
      </c>
      <c r="H49" s="152" t="s">
        <v>455</v>
      </c>
      <c r="I49" s="152" t="s">
        <v>455</v>
      </c>
      <c r="J49" s="152" t="s">
        <v>455</v>
      </c>
      <c r="K49" s="152" t="s">
        <v>455</v>
      </c>
      <c r="L49" s="152" t="s">
        <v>455</v>
      </c>
      <c r="M49" s="153" t="s">
        <v>455</v>
      </c>
      <c r="N49" s="19" t="s">
        <v>457</v>
      </c>
      <c r="O49" s="19" t="s">
        <v>457</v>
      </c>
      <c r="P49" s="19" t="s">
        <v>456</v>
      </c>
      <c r="Q49" s="19" t="s">
        <v>457</v>
      </c>
      <c r="R49" s="19" t="s">
        <v>457</v>
      </c>
      <c r="S49" s="19" t="s">
        <v>457</v>
      </c>
      <c r="T49" s="19" t="s">
        <v>457</v>
      </c>
      <c r="U49" s="19" t="s">
        <v>457</v>
      </c>
      <c r="V49" s="19" t="s">
        <v>457</v>
      </c>
      <c r="W49" s="19" t="s">
        <v>457</v>
      </c>
      <c r="X49" s="19" t="s">
        <v>457</v>
      </c>
      <c r="Y49" s="19" t="s">
        <v>457</v>
      </c>
      <c r="Z49" s="19" t="s">
        <v>457</v>
      </c>
      <c r="AA49" s="19" t="s">
        <v>457</v>
      </c>
      <c r="AB49" s="19" t="s">
        <v>457</v>
      </c>
      <c r="AC49" s="19" t="s">
        <v>457</v>
      </c>
      <c r="AD49" s="19" t="s">
        <v>457</v>
      </c>
      <c r="AE49" s="44"/>
      <c r="AF49" s="19" t="s">
        <v>455</v>
      </c>
      <c r="AG49" s="19" t="s">
        <v>455</v>
      </c>
      <c r="AH49" s="19" t="s">
        <v>455</v>
      </c>
      <c r="AI49" s="19" t="s">
        <v>455</v>
      </c>
      <c r="AJ49" s="19" t="s">
        <v>455</v>
      </c>
      <c r="AK49" s="19" t="s">
        <v>455</v>
      </c>
      <c r="AL49" s="37" t="s">
        <v>166</v>
      </c>
    </row>
    <row r="50" spans="1:38" ht="26.25" customHeight="1" thickBot="1" x14ac:dyDescent="0.3">
      <c r="A50" s="51" t="s">
        <v>160</v>
      </c>
      <c r="B50" s="51" t="s">
        <v>167</v>
      </c>
      <c r="C50" s="52" t="s">
        <v>168</v>
      </c>
      <c r="D50" s="53" t="s">
        <v>454</v>
      </c>
      <c r="E50" s="161" t="s">
        <v>455</v>
      </c>
      <c r="F50" s="160">
        <v>0</v>
      </c>
      <c r="G50" s="152">
        <v>7.75</v>
      </c>
      <c r="H50" s="152">
        <v>0</v>
      </c>
      <c r="I50" s="152">
        <v>0.02</v>
      </c>
      <c r="J50" s="152">
        <v>0.04</v>
      </c>
      <c r="K50" s="152">
        <v>7.0000000000000007E-2</v>
      </c>
      <c r="L50" s="152" t="s">
        <v>455</v>
      </c>
      <c r="M50" s="153" t="s">
        <v>455</v>
      </c>
      <c r="N50" s="19" t="s">
        <v>457</v>
      </c>
      <c r="O50" s="19" t="s">
        <v>457</v>
      </c>
      <c r="P50" s="19" t="s">
        <v>456</v>
      </c>
      <c r="Q50" s="19" t="s">
        <v>457</v>
      </c>
      <c r="R50" s="19" t="s">
        <v>457</v>
      </c>
      <c r="S50" s="19" t="s">
        <v>457</v>
      </c>
      <c r="T50" s="19" t="s">
        <v>457</v>
      </c>
      <c r="U50" s="19" t="s">
        <v>457</v>
      </c>
      <c r="V50" s="19" t="s">
        <v>457</v>
      </c>
      <c r="W50" s="19" t="s">
        <v>457</v>
      </c>
      <c r="X50" s="19" t="s">
        <v>457</v>
      </c>
      <c r="Y50" s="19" t="s">
        <v>457</v>
      </c>
      <c r="Z50" s="19" t="s">
        <v>457</v>
      </c>
      <c r="AA50" s="19" t="s">
        <v>457</v>
      </c>
      <c r="AB50" s="19" t="s">
        <v>457</v>
      </c>
      <c r="AC50" s="19" t="s">
        <v>457</v>
      </c>
      <c r="AD50" s="19" t="s">
        <v>457</v>
      </c>
      <c r="AE50" s="44"/>
      <c r="AF50" s="19" t="s">
        <v>455</v>
      </c>
      <c r="AG50" s="19" t="s">
        <v>455</v>
      </c>
      <c r="AH50" s="19" t="s">
        <v>455</v>
      </c>
      <c r="AI50" s="19" t="s">
        <v>455</v>
      </c>
      <c r="AJ50" s="19" t="s">
        <v>455</v>
      </c>
      <c r="AK50" s="131">
        <v>589612</v>
      </c>
      <c r="AL50" s="37" t="s">
        <v>522</v>
      </c>
    </row>
    <row r="51" spans="1:38" ht="26.25" customHeight="1" thickBot="1" x14ac:dyDescent="0.3">
      <c r="A51" s="51" t="s">
        <v>160</v>
      </c>
      <c r="B51" s="51" t="s">
        <v>170</v>
      </c>
      <c r="C51" s="52" t="s">
        <v>171</v>
      </c>
      <c r="D51" s="53" t="s">
        <v>454</v>
      </c>
      <c r="E51" s="159">
        <v>0.82</v>
      </c>
      <c r="F51" s="160">
        <v>251.14</v>
      </c>
      <c r="G51" s="152">
        <v>7.16</v>
      </c>
      <c r="H51" s="152">
        <v>0.11</v>
      </c>
      <c r="I51" s="152">
        <v>2.4900000000000002</v>
      </c>
      <c r="J51" s="152">
        <v>6.26</v>
      </c>
      <c r="K51" s="152">
        <v>15.99</v>
      </c>
      <c r="L51" s="152" t="s">
        <v>455</v>
      </c>
      <c r="M51" s="153">
        <v>3.05</v>
      </c>
      <c r="N51" s="19" t="s">
        <v>457</v>
      </c>
      <c r="O51" s="19" t="s">
        <v>457</v>
      </c>
      <c r="P51" s="19" t="s">
        <v>456</v>
      </c>
      <c r="Q51" s="19" t="s">
        <v>457</v>
      </c>
      <c r="R51" s="19" t="s">
        <v>457</v>
      </c>
      <c r="S51" s="19" t="s">
        <v>457</v>
      </c>
      <c r="T51" s="19" t="s">
        <v>457</v>
      </c>
      <c r="U51" s="19" t="s">
        <v>457</v>
      </c>
      <c r="V51" s="19" t="s">
        <v>457</v>
      </c>
      <c r="W51" s="19" t="s">
        <v>457</v>
      </c>
      <c r="X51" s="19" t="s">
        <v>457</v>
      </c>
      <c r="Y51" s="19" t="s">
        <v>457</v>
      </c>
      <c r="Z51" s="19" t="s">
        <v>457</v>
      </c>
      <c r="AA51" s="19" t="s">
        <v>457</v>
      </c>
      <c r="AB51" s="19" t="s">
        <v>457</v>
      </c>
      <c r="AC51" s="19" t="s">
        <v>457</v>
      </c>
      <c r="AD51" s="19" t="s">
        <v>457</v>
      </c>
      <c r="AE51" s="44"/>
      <c r="AF51" s="19" t="s">
        <v>455</v>
      </c>
      <c r="AG51" s="19" t="s">
        <v>455</v>
      </c>
      <c r="AH51" s="19" t="s">
        <v>455</v>
      </c>
      <c r="AI51" s="19" t="s">
        <v>455</v>
      </c>
      <c r="AJ51" s="19" t="s">
        <v>455</v>
      </c>
      <c r="AK51" s="131" t="s">
        <v>564</v>
      </c>
      <c r="AL51" s="37" t="s">
        <v>523</v>
      </c>
    </row>
    <row r="52" spans="1:38" ht="26.25" customHeight="1" thickBot="1" x14ac:dyDescent="0.3">
      <c r="A52" s="51" t="s">
        <v>160</v>
      </c>
      <c r="B52" s="51" t="s">
        <v>173</v>
      </c>
      <c r="C52" s="52" t="s">
        <v>174</v>
      </c>
      <c r="D52" s="53" t="s">
        <v>454</v>
      </c>
      <c r="E52" s="159">
        <v>3.57</v>
      </c>
      <c r="F52" s="160">
        <v>6.24</v>
      </c>
      <c r="G52" s="152">
        <v>10.07</v>
      </c>
      <c r="H52" s="152">
        <v>0.04</v>
      </c>
      <c r="I52" s="152">
        <v>0.28000000000000003</v>
      </c>
      <c r="J52" s="152">
        <v>0.42</v>
      </c>
      <c r="K52" s="152">
        <v>0.56000000000000005</v>
      </c>
      <c r="L52" s="152" t="s">
        <v>455</v>
      </c>
      <c r="M52" s="153">
        <v>4.43</v>
      </c>
      <c r="N52" s="19" t="s">
        <v>457</v>
      </c>
      <c r="O52" s="19" t="s">
        <v>457</v>
      </c>
      <c r="P52" s="19" t="s">
        <v>456</v>
      </c>
      <c r="Q52" s="19" t="s">
        <v>457</v>
      </c>
      <c r="R52" s="19" t="s">
        <v>457</v>
      </c>
      <c r="S52" s="19" t="s">
        <v>457</v>
      </c>
      <c r="T52" s="19" t="s">
        <v>457</v>
      </c>
      <c r="U52" s="19" t="s">
        <v>457</v>
      </c>
      <c r="V52" s="19" t="s">
        <v>457</v>
      </c>
      <c r="W52" s="19" t="s">
        <v>457</v>
      </c>
      <c r="X52" s="19" t="s">
        <v>457</v>
      </c>
      <c r="Y52" s="19" t="s">
        <v>457</v>
      </c>
      <c r="Z52" s="19" t="s">
        <v>457</v>
      </c>
      <c r="AA52" s="19" t="s">
        <v>457</v>
      </c>
      <c r="AB52" s="19" t="s">
        <v>457</v>
      </c>
      <c r="AC52" s="19" t="s">
        <v>457</v>
      </c>
      <c r="AD52" s="19" t="s">
        <v>457</v>
      </c>
      <c r="AE52" s="44"/>
      <c r="AF52" s="19" t="s">
        <v>455</v>
      </c>
      <c r="AG52" s="19" t="s">
        <v>455</v>
      </c>
      <c r="AH52" s="19" t="s">
        <v>455</v>
      </c>
      <c r="AI52" s="19" t="s">
        <v>455</v>
      </c>
      <c r="AJ52" s="19" t="s">
        <v>455</v>
      </c>
      <c r="AK52" s="131">
        <v>4564</v>
      </c>
      <c r="AL52" s="37" t="s">
        <v>524</v>
      </c>
    </row>
    <row r="53" spans="1:38" ht="26.25" customHeight="1" thickBot="1" x14ac:dyDescent="0.3">
      <c r="A53" s="51" t="s">
        <v>160</v>
      </c>
      <c r="B53" s="51" t="s">
        <v>176</v>
      </c>
      <c r="C53" s="52" t="s">
        <v>177</v>
      </c>
      <c r="D53" s="53" t="s">
        <v>454</v>
      </c>
      <c r="E53" s="161" t="s">
        <v>455</v>
      </c>
      <c r="F53" s="160">
        <v>49.84</v>
      </c>
      <c r="G53" s="152" t="s">
        <v>455</v>
      </c>
      <c r="H53" s="152" t="s">
        <v>455</v>
      </c>
      <c r="I53" s="152" t="s">
        <v>455</v>
      </c>
      <c r="J53" s="152" t="s">
        <v>455</v>
      </c>
      <c r="K53" s="152" t="s">
        <v>455</v>
      </c>
      <c r="L53" s="152" t="s">
        <v>455</v>
      </c>
      <c r="M53" s="153" t="s">
        <v>455</v>
      </c>
      <c r="N53" s="19" t="s">
        <v>457</v>
      </c>
      <c r="O53" s="19" t="s">
        <v>457</v>
      </c>
      <c r="P53" s="19" t="s">
        <v>456</v>
      </c>
      <c r="Q53" s="19" t="s">
        <v>457</v>
      </c>
      <c r="R53" s="19" t="s">
        <v>457</v>
      </c>
      <c r="S53" s="19" t="s">
        <v>457</v>
      </c>
      <c r="T53" s="19" t="s">
        <v>457</v>
      </c>
      <c r="U53" s="19" t="s">
        <v>457</v>
      </c>
      <c r="V53" s="19" t="s">
        <v>457</v>
      </c>
      <c r="W53" s="19" t="s">
        <v>457</v>
      </c>
      <c r="X53" s="19" t="s">
        <v>457</v>
      </c>
      <c r="Y53" s="19" t="s">
        <v>457</v>
      </c>
      <c r="Z53" s="19" t="s">
        <v>457</v>
      </c>
      <c r="AA53" s="19" t="s">
        <v>457</v>
      </c>
      <c r="AB53" s="19" t="s">
        <v>457</v>
      </c>
      <c r="AC53" s="19" t="s">
        <v>457</v>
      </c>
      <c r="AD53" s="19" t="s">
        <v>457</v>
      </c>
      <c r="AE53" s="44"/>
      <c r="AF53" s="19" t="s">
        <v>455</v>
      </c>
      <c r="AG53" s="19" t="s">
        <v>455</v>
      </c>
      <c r="AH53" s="19" t="s">
        <v>455</v>
      </c>
      <c r="AI53" s="19" t="s">
        <v>455</v>
      </c>
      <c r="AJ53" s="19" t="s">
        <v>455</v>
      </c>
      <c r="AK53" s="19" t="s">
        <v>443</v>
      </c>
      <c r="AL53" s="37" t="s">
        <v>525</v>
      </c>
    </row>
    <row r="54" spans="1:38" ht="45.65" customHeight="1" thickBot="1" x14ac:dyDescent="0.3">
      <c r="A54" s="51" t="s">
        <v>160</v>
      </c>
      <c r="B54" s="51" t="s">
        <v>179</v>
      </c>
      <c r="C54" s="52" t="s">
        <v>180</v>
      </c>
      <c r="D54" s="53" t="s">
        <v>454</v>
      </c>
      <c r="E54" s="159">
        <v>0</v>
      </c>
      <c r="F54" s="160">
        <v>36.409999999999997</v>
      </c>
      <c r="G54" s="152">
        <v>9.1999999999999993</v>
      </c>
      <c r="H54" s="152">
        <v>0.01</v>
      </c>
      <c r="I54" s="152">
        <v>0</v>
      </c>
      <c r="J54" s="152">
        <v>0</v>
      </c>
      <c r="K54" s="152">
        <v>0</v>
      </c>
      <c r="L54" s="152" t="s">
        <v>455</v>
      </c>
      <c r="M54" s="153">
        <v>0</v>
      </c>
      <c r="N54" s="19" t="s">
        <v>457</v>
      </c>
      <c r="O54" s="19" t="s">
        <v>457</v>
      </c>
      <c r="P54" s="19" t="s">
        <v>456</v>
      </c>
      <c r="Q54" s="19" t="s">
        <v>457</v>
      </c>
      <c r="R54" s="19" t="s">
        <v>457</v>
      </c>
      <c r="S54" s="19" t="s">
        <v>457</v>
      </c>
      <c r="T54" s="19" t="s">
        <v>457</v>
      </c>
      <c r="U54" s="19" t="s">
        <v>457</v>
      </c>
      <c r="V54" s="19" t="s">
        <v>457</v>
      </c>
      <c r="W54" s="19" t="s">
        <v>457</v>
      </c>
      <c r="X54" s="19" t="s">
        <v>457</v>
      </c>
      <c r="Y54" s="19" t="s">
        <v>457</v>
      </c>
      <c r="Z54" s="19" t="s">
        <v>457</v>
      </c>
      <c r="AA54" s="19" t="s">
        <v>457</v>
      </c>
      <c r="AB54" s="19" t="s">
        <v>457</v>
      </c>
      <c r="AC54" s="19" t="s">
        <v>457</v>
      </c>
      <c r="AD54" s="19" t="s">
        <v>457</v>
      </c>
      <c r="AE54" s="44"/>
      <c r="AF54" s="19" t="s">
        <v>455</v>
      </c>
      <c r="AG54" s="19" t="s">
        <v>455</v>
      </c>
      <c r="AH54" s="19" t="s">
        <v>455</v>
      </c>
      <c r="AI54" s="19" t="s">
        <v>455</v>
      </c>
      <c r="AJ54" s="19" t="s">
        <v>455</v>
      </c>
      <c r="AK54" s="131" t="s">
        <v>568</v>
      </c>
      <c r="AL54" s="37" t="s">
        <v>526</v>
      </c>
    </row>
    <row r="55" spans="1:38" ht="26.25" customHeight="1" thickBot="1" x14ac:dyDescent="0.3">
      <c r="A55" s="51" t="s">
        <v>160</v>
      </c>
      <c r="B55" s="51" t="s">
        <v>182</v>
      </c>
      <c r="C55" s="52" t="s">
        <v>183</v>
      </c>
      <c r="D55" s="53" t="s">
        <v>454</v>
      </c>
      <c r="E55" s="159">
        <v>3.12</v>
      </c>
      <c r="F55" s="160">
        <v>53.08</v>
      </c>
      <c r="G55" s="152">
        <v>37.15</v>
      </c>
      <c r="H55" s="152">
        <v>0.08</v>
      </c>
      <c r="I55" s="152">
        <v>4.5599999999999996</v>
      </c>
      <c r="J55" s="152">
        <v>6.06</v>
      </c>
      <c r="K55" s="152">
        <v>4.93</v>
      </c>
      <c r="L55" s="152">
        <v>1.26</v>
      </c>
      <c r="M55" s="153">
        <v>76.38</v>
      </c>
      <c r="N55" s="19" t="s">
        <v>457</v>
      </c>
      <c r="O55" s="19" t="s">
        <v>457</v>
      </c>
      <c r="P55" s="19" t="s">
        <v>456</v>
      </c>
      <c r="Q55" s="19" t="s">
        <v>457</v>
      </c>
      <c r="R55" s="19" t="s">
        <v>457</v>
      </c>
      <c r="S55" s="19" t="s">
        <v>457</v>
      </c>
      <c r="T55" s="19" t="s">
        <v>457</v>
      </c>
      <c r="U55" s="19" t="s">
        <v>457</v>
      </c>
      <c r="V55" s="19" t="s">
        <v>457</v>
      </c>
      <c r="W55" s="19" t="s">
        <v>457</v>
      </c>
      <c r="X55" s="19" t="s">
        <v>457</v>
      </c>
      <c r="Y55" s="19" t="s">
        <v>457</v>
      </c>
      <c r="Z55" s="19" t="s">
        <v>457</v>
      </c>
      <c r="AA55" s="19" t="s">
        <v>457</v>
      </c>
      <c r="AB55" s="19" t="s">
        <v>457</v>
      </c>
      <c r="AC55" s="19" t="s">
        <v>457</v>
      </c>
      <c r="AD55" s="19" t="s">
        <v>457</v>
      </c>
      <c r="AE55" s="44"/>
      <c r="AF55" s="19" t="s">
        <v>455</v>
      </c>
      <c r="AG55" s="19" t="s">
        <v>455</v>
      </c>
      <c r="AH55" s="19" t="s">
        <v>455</v>
      </c>
      <c r="AI55" s="19" t="s">
        <v>455</v>
      </c>
      <c r="AJ55" s="19" t="s">
        <v>455</v>
      </c>
      <c r="AK55" s="19" t="s">
        <v>443</v>
      </c>
      <c r="AL55" s="37" t="s">
        <v>527</v>
      </c>
    </row>
    <row r="56" spans="1:38" ht="26.25" customHeight="1" thickBot="1" x14ac:dyDescent="0.3">
      <c r="A56" s="51" t="s">
        <v>160</v>
      </c>
      <c r="B56" s="51" t="s">
        <v>185</v>
      </c>
      <c r="C56" s="52" t="s">
        <v>186</v>
      </c>
      <c r="D56" s="53" t="s">
        <v>454</v>
      </c>
      <c r="E56" s="161" t="s">
        <v>455</v>
      </c>
      <c r="F56" s="160">
        <v>0.01</v>
      </c>
      <c r="G56" s="152" t="s">
        <v>455</v>
      </c>
      <c r="H56" s="152" t="s">
        <v>455</v>
      </c>
      <c r="I56" s="152" t="s">
        <v>455</v>
      </c>
      <c r="J56" s="152" t="s">
        <v>455</v>
      </c>
      <c r="K56" s="152" t="s">
        <v>455</v>
      </c>
      <c r="L56" s="152" t="s">
        <v>455</v>
      </c>
      <c r="M56" s="153" t="s">
        <v>455</v>
      </c>
      <c r="N56" s="19" t="s">
        <v>457</v>
      </c>
      <c r="O56" s="19" t="s">
        <v>457</v>
      </c>
      <c r="P56" s="19" t="s">
        <v>456</v>
      </c>
      <c r="Q56" s="19" t="s">
        <v>457</v>
      </c>
      <c r="R56" s="19" t="s">
        <v>457</v>
      </c>
      <c r="S56" s="19" t="s">
        <v>457</v>
      </c>
      <c r="T56" s="19" t="s">
        <v>457</v>
      </c>
      <c r="U56" s="19" t="s">
        <v>457</v>
      </c>
      <c r="V56" s="19" t="s">
        <v>457</v>
      </c>
      <c r="W56" s="19" t="s">
        <v>457</v>
      </c>
      <c r="X56" s="19" t="s">
        <v>457</v>
      </c>
      <c r="Y56" s="19" t="s">
        <v>457</v>
      </c>
      <c r="Z56" s="19" t="s">
        <v>457</v>
      </c>
      <c r="AA56" s="19" t="s">
        <v>457</v>
      </c>
      <c r="AB56" s="19" t="s">
        <v>457</v>
      </c>
      <c r="AC56" s="19" t="s">
        <v>457</v>
      </c>
      <c r="AD56" s="19" t="s">
        <v>457</v>
      </c>
      <c r="AE56" s="44"/>
      <c r="AF56" s="19" t="s">
        <v>455</v>
      </c>
      <c r="AG56" s="19" t="s">
        <v>455</v>
      </c>
      <c r="AH56" s="19" t="s">
        <v>455</v>
      </c>
      <c r="AI56" s="19" t="s">
        <v>455</v>
      </c>
      <c r="AJ56" s="19" t="s">
        <v>455</v>
      </c>
      <c r="AK56" s="19" t="s">
        <v>443</v>
      </c>
      <c r="AL56" s="37" t="s">
        <v>528</v>
      </c>
    </row>
    <row r="57" spans="1:38" ht="26.25" customHeight="1" thickBot="1" x14ac:dyDescent="0.3">
      <c r="A57" s="51" t="s">
        <v>87</v>
      </c>
      <c r="B57" s="51" t="s">
        <v>187</v>
      </c>
      <c r="C57" s="52" t="s">
        <v>188</v>
      </c>
      <c r="D57" s="53" t="s">
        <v>454</v>
      </c>
      <c r="E57" s="159">
        <v>16.14</v>
      </c>
      <c r="F57" s="160">
        <v>0.44</v>
      </c>
      <c r="G57" s="152">
        <v>13.86</v>
      </c>
      <c r="H57" s="152">
        <v>0.43</v>
      </c>
      <c r="I57" s="152">
        <v>0.72</v>
      </c>
      <c r="J57" s="152">
        <v>1.19</v>
      </c>
      <c r="K57" s="152">
        <v>1.83</v>
      </c>
      <c r="L57" s="152" t="s">
        <v>455</v>
      </c>
      <c r="M57" s="153">
        <v>14.17</v>
      </c>
      <c r="N57" s="19" t="s">
        <v>457</v>
      </c>
      <c r="O57" s="19" t="s">
        <v>457</v>
      </c>
      <c r="P57" s="19" t="s">
        <v>456</v>
      </c>
      <c r="Q57" s="19" t="s">
        <v>457</v>
      </c>
      <c r="R57" s="19" t="s">
        <v>457</v>
      </c>
      <c r="S57" s="19" t="s">
        <v>457</v>
      </c>
      <c r="T57" s="19" t="s">
        <v>457</v>
      </c>
      <c r="U57" s="19" t="s">
        <v>457</v>
      </c>
      <c r="V57" s="19" t="s">
        <v>457</v>
      </c>
      <c r="W57" s="19" t="s">
        <v>457</v>
      </c>
      <c r="X57" s="19" t="s">
        <v>457</v>
      </c>
      <c r="Y57" s="19" t="s">
        <v>457</v>
      </c>
      <c r="Z57" s="19" t="s">
        <v>457</v>
      </c>
      <c r="AA57" s="19" t="s">
        <v>457</v>
      </c>
      <c r="AB57" s="19" t="s">
        <v>457</v>
      </c>
      <c r="AC57" s="19" t="s">
        <v>457</v>
      </c>
      <c r="AD57" s="19" t="s">
        <v>457</v>
      </c>
      <c r="AE57" s="44"/>
      <c r="AF57" s="19" t="s">
        <v>455</v>
      </c>
      <c r="AG57" s="19" t="s">
        <v>455</v>
      </c>
      <c r="AH57" s="19" t="s">
        <v>455</v>
      </c>
      <c r="AI57" s="19" t="s">
        <v>455</v>
      </c>
      <c r="AJ57" s="19" t="s">
        <v>455</v>
      </c>
      <c r="AK57" s="131">
        <v>12201</v>
      </c>
      <c r="AL57" s="37" t="s">
        <v>544</v>
      </c>
    </row>
    <row r="58" spans="1:38" ht="26.25" customHeight="1" thickBot="1" x14ac:dyDescent="0.3">
      <c r="A58" s="51" t="s">
        <v>87</v>
      </c>
      <c r="B58" s="51" t="s">
        <v>190</v>
      </c>
      <c r="C58" s="52" t="s">
        <v>191</v>
      </c>
      <c r="D58" s="53" t="s">
        <v>454</v>
      </c>
      <c r="E58" s="159">
        <v>2.2799999999999998</v>
      </c>
      <c r="F58" s="160" t="s">
        <v>457</v>
      </c>
      <c r="G58" s="152">
        <v>0.55000000000000004</v>
      </c>
      <c r="H58" s="152" t="s">
        <v>455</v>
      </c>
      <c r="I58" s="152">
        <v>0.25</v>
      </c>
      <c r="J58" s="152">
        <v>0.57999999999999996</v>
      </c>
      <c r="K58" s="152">
        <v>1.1000000000000001</v>
      </c>
      <c r="L58" s="152" t="s">
        <v>455</v>
      </c>
      <c r="M58" s="153">
        <v>0.72</v>
      </c>
      <c r="N58" s="19" t="s">
        <v>457</v>
      </c>
      <c r="O58" s="19" t="s">
        <v>457</v>
      </c>
      <c r="P58" s="19" t="s">
        <v>456</v>
      </c>
      <c r="Q58" s="19" t="s">
        <v>457</v>
      </c>
      <c r="R58" s="19" t="s">
        <v>457</v>
      </c>
      <c r="S58" s="19" t="s">
        <v>457</v>
      </c>
      <c r="T58" s="19" t="s">
        <v>457</v>
      </c>
      <c r="U58" s="19" t="s">
        <v>457</v>
      </c>
      <c r="V58" s="19" t="s">
        <v>457</v>
      </c>
      <c r="W58" s="19" t="s">
        <v>457</v>
      </c>
      <c r="X58" s="19" t="s">
        <v>457</v>
      </c>
      <c r="Y58" s="19" t="s">
        <v>457</v>
      </c>
      <c r="Z58" s="19" t="s">
        <v>457</v>
      </c>
      <c r="AA58" s="19" t="s">
        <v>457</v>
      </c>
      <c r="AB58" s="19" t="s">
        <v>457</v>
      </c>
      <c r="AC58" s="19" t="s">
        <v>457</v>
      </c>
      <c r="AD58" s="19" t="s">
        <v>457</v>
      </c>
      <c r="AE58" s="44"/>
      <c r="AF58" s="19" t="s">
        <v>455</v>
      </c>
      <c r="AG58" s="19" t="s">
        <v>455</v>
      </c>
      <c r="AH58" s="19" t="s">
        <v>455</v>
      </c>
      <c r="AI58" s="19" t="s">
        <v>455</v>
      </c>
      <c r="AJ58" s="19" t="s">
        <v>455</v>
      </c>
      <c r="AK58" s="131">
        <v>920</v>
      </c>
      <c r="AL58" s="37" t="s">
        <v>544</v>
      </c>
    </row>
    <row r="59" spans="1:38" ht="26.25" customHeight="1" thickBot="1" x14ac:dyDescent="0.3">
      <c r="A59" s="51" t="s">
        <v>87</v>
      </c>
      <c r="B59" s="66" t="s">
        <v>193</v>
      </c>
      <c r="C59" s="52" t="s">
        <v>194</v>
      </c>
      <c r="D59" s="53" t="s">
        <v>454</v>
      </c>
      <c r="E59" s="159">
        <v>0.56000000000000005</v>
      </c>
      <c r="F59" s="160">
        <v>0.13</v>
      </c>
      <c r="G59" s="152">
        <v>0.35</v>
      </c>
      <c r="H59" s="152" t="s">
        <v>455</v>
      </c>
      <c r="I59" s="152">
        <v>0.15</v>
      </c>
      <c r="J59" s="152">
        <v>0.17</v>
      </c>
      <c r="K59" s="152">
        <v>0.18</v>
      </c>
      <c r="L59" s="152" t="s">
        <v>455</v>
      </c>
      <c r="M59" s="153">
        <v>0.19</v>
      </c>
      <c r="N59" s="19" t="s">
        <v>457</v>
      </c>
      <c r="O59" s="19" t="s">
        <v>457</v>
      </c>
      <c r="P59" s="19" t="s">
        <v>456</v>
      </c>
      <c r="Q59" s="19" t="s">
        <v>457</v>
      </c>
      <c r="R59" s="19" t="s">
        <v>457</v>
      </c>
      <c r="S59" s="19" t="s">
        <v>457</v>
      </c>
      <c r="T59" s="19" t="s">
        <v>457</v>
      </c>
      <c r="U59" s="19" t="s">
        <v>457</v>
      </c>
      <c r="V59" s="19" t="s">
        <v>457</v>
      </c>
      <c r="W59" s="19" t="s">
        <v>457</v>
      </c>
      <c r="X59" s="19" t="s">
        <v>457</v>
      </c>
      <c r="Y59" s="19" t="s">
        <v>457</v>
      </c>
      <c r="Z59" s="19" t="s">
        <v>457</v>
      </c>
      <c r="AA59" s="19" t="s">
        <v>457</v>
      </c>
      <c r="AB59" s="19" t="s">
        <v>457</v>
      </c>
      <c r="AC59" s="19" t="s">
        <v>457</v>
      </c>
      <c r="AD59" s="19" t="s">
        <v>457</v>
      </c>
      <c r="AE59" s="44"/>
      <c r="AF59" s="19" t="s">
        <v>455</v>
      </c>
      <c r="AG59" s="19" t="s">
        <v>455</v>
      </c>
      <c r="AH59" s="19" t="s">
        <v>455</v>
      </c>
      <c r="AI59" s="19" t="s">
        <v>455</v>
      </c>
      <c r="AJ59" s="19" t="s">
        <v>455</v>
      </c>
      <c r="AK59" s="131">
        <v>3834</v>
      </c>
      <c r="AL59" s="37" t="s">
        <v>544</v>
      </c>
    </row>
    <row r="60" spans="1:38" ht="26.25" customHeight="1" thickBot="1" x14ac:dyDescent="0.3">
      <c r="A60" s="51" t="s">
        <v>87</v>
      </c>
      <c r="B60" s="66" t="s">
        <v>196</v>
      </c>
      <c r="C60" s="52" t="s">
        <v>197</v>
      </c>
      <c r="D60" s="130" t="s">
        <v>454</v>
      </c>
      <c r="E60" s="159">
        <v>0.87</v>
      </c>
      <c r="F60" s="160">
        <v>0.37</v>
      </c>
      <c r="G60" s="152">
        <v>0.05</v>
      </c>
      <c r="H60" s="152">
        <v>0.34</v>
      </c>
      <c r="I60" s="152">
        <v>7.66</v>
      </c>
      <c r="J60" s="152">
        <v>35.82</v>
      </c>
      <c r="K60" s="152">
        <v>78.84</v>
      </c>
      <c r="L60" s="152">
        <v>0</v>
      </c>
      <c r="M60" s="153">
        <v>0.56999999999999995</v>
      </c>
      <c r="N60" s="19" t="s">
        <v>457</v>
      </c>
      <c r="O60" s="19" t="s">
        <v>457</v>
      </c>
      <c r="P60" s="19" t="s">
        <v>456</v>
      </c>
      <c r="Q60" s="19" t="s">
        <v>457</v>
      </c>
      <c r="R60" s="19" t="s">
        <v>457</v>
      </c>
      <c r="S60" s="19" t="s">
        <v>457</v>
      </c>
      <c r="T60" s="19" t="s">
        <v>457</v>
      </c>
      <c r="U60" s="19" t="s">
        <v>457</v>
      </c>
      <c r="V60" s="19" t="s">
        <v>457</v>
      </c>
      <c r="W60" s="19" t="s">
        <v>457</v>
      </c>
      <c r="X60" s="19" t="s">
        <v>457</v>
      </c>
      <c r="Y60" s="19" t="s">
        <v>457</v>
      </c>
      <c r="Z60" s="19" t="s">
        <v>457</v>
      </c>
      <c r="AA60" s="19" t="s">
        <v>457</v>
      </c>
      <c r="AB60" s="19" t="s">
        <v>457</v>
      </c>
      <c r="AC60" s="19" t="s">
        <v>457</v>
      </c>
      <c r="AD60" s="19" t="s">
        <v>457</v>
      </c>
      <c r="AE60" s="44"/>
      <c r="AF60" s="19" t="s">
        <v>455</v>
      </c>
      <c r="AG60" s="19" t="s">
        <v>455</v>
      </c>
      <c r="AH60" s="19" t="s">
        <v>455</v>
      </c>
      <c r="AI60" s="19" t="s">
        <v>455</v>
      </c>
      <c r="AJ60" s="19" t="s">
        <v>455</v>
      </c>
      <c r="AK60" s="131">
        <v>41031</v>
      </c>
      <c r="AL60" s="37" t="s">
        <v>544</v>
      </c>
    </row>
    <row r="61" spans="1:38" ht="26.25" customHeight="1" thickBot="1" x14ac:dyDescent="0.3">
      <c r="A61" s="51" t="s">
        <v>87</v>
      </c>
      <c r="B61" s="66" t="s">
        <v>199</v>
      </c>
      <c r="C61" s="52" t="s">
        <v>200</v>
      </c>
      <c r="D61" s="53" t="s">
        <v>454</v>
      </c>
      <c r="E61" s="161" t="s">
        <v>455</v>
      </c>
      <c r="F61" s="160" t="s">
        <v>455</v>
      </c>
      <c r="G61" s="152" t="s">
        <v>455</v>
      </c>
      <c r="H61" s="152" t="s">
        <v>455</v>
      </c>
      <c r="I61" s="152">
        <v>331.27</v>
      </c>
      <c r="J61" s="152">
        <v>1656.37</v>
      </c>
      <c r="K61" s="152">
        <v>5521.22</v>
      </c>
      <c r="L61" s="152" t="s">
        <v>455</v>
      </c>
      <c r="M61" s="153" t="s">
        <v>455</v>
      </c>
      <c r="N61" s="19" t="s">
        <v>457</v>
      </c>
      <c r="O61" s="19" t="s">
        <v>457</v>
      </c>
      <c r="P61" s="19" t="s">
        <v>456</v>
      </c>
      <c r="Q61" s="19" t="s">
        <v>457</v>
      </c>
      <c r="R61" s="19" t="s">
        <v>457</v>
      </c>
      <c r="S61" s="19" t="s">
        <v>457</v>
      </c>
      <c r="T61" s="19" t="s">
        <v>457</v>
      </c>
      <c r="U61" s="19" t="s">
        <v>457</v>
      </c>
      <c r="V61" s="19" t="s">
        <v>457</v>
      </c>
      <c r="W61" s="19" t="s">
        <v>457</v>
      </c>
      <c r="X61" s="19" t="s">
        <v>457</v>
      </c>
      <c r="Y61" s="19" t="s">
        <v>457</v>
      </c>
      <c r="Z61" s="19" t="s">
        <v>457</v>
      </c>
      <c r="AA61" s="19" t="s">
        <v>457</v>
      </c>
      <c r="AB61" s="19" t="s">
        <v>457</v>
      </c>
      <c r="AC61" s="19" t="s">
        <v>457</v>
      </c>
      <c r="AD61" s="19" t="s">
        <v>457</v>
      </c>
      <c r="AE61" s="44"/>
      <c r="AF61" s="19" t="s">
        <v>455</v>
      </c>
      <c r="AG61" s="19" t="s">
        <v>455</v>
      </c>
      <c r="AH61" s="19" t="s">
        <v>455</v>
      </c>
      <c r="AI61" s="19" t="s">
        <v>455</v>
      </c>
      <c r="AJ61" s="19" t="s">
        <v>455</v>
      </c>
      <c r="AK61" s="131">
        <v>373923</v>
      </c>
      <c r="AL61" s="37" t="s">
        <v>544</v>
      </c>
    </row>
    <row r="62" spans="1:38" ht="26.25" customHeight="1" thickBot="1" x14ac:dyDescent="0.3">
      <c r="A62" s="51" t="s">
        <v>87</v>
      </c>
      <c r="B62" s="66" t="s">
        <v>202</v>
      </c>
      <c r="C62" s="52" t="s">
        <v>203</v>
      </c>
      <c r="D62" s="53" t="s">
        <v>462</v>
      </c>
      <c r="E62" s="161" t="s">
        <v>443</v>
      </c>
      <c r="F62" s="160" t="s">
        <v>443</v>
      </c>
      <c r="G62" s="152" t="s">
        <v>443</v>
      </c>
      <c r="H62" s="152" t="s">
        <v>443</v>
      </c>
      <c r="I62" s="152" t="s">
        <v>443</v>
      </c>
      <c r="J62" s="152" t="s">
        <v>443</v>
      </c>
      <c r="K62" s="152" t="s">
        <v>443</v>
      </c>
      <c r="L62" s="152" t="s">
        <v>455</v>
      </c>
      <c r="M62" s="153" t="s">
        <v>443</v>
      </c>
      <c r="N62" s="19" t="s">
        <v>457</v>
      </c>
      <c r="O62" s="19" t="s">
        <v>457</v>
      </c>
      <c r="P62" s="19" t="s">
        <v>456</v>
      </c>
      <c r="Q62" s="19" t="s">
        <v>457</v>
      </c>
      <c r="R62" s="19" t="s">
        <v>457</v>
      </c>
      <c r="S62" s="19" t="s">
        <v>457</v>
      </c>
      <c r="T62" s="19" t="s">
        <v>457</v>
      </c>
      <c r="U62" s="19" t="s">
        <v>457</v>
      </c>
      <c r="V62" s="19" t="s">
        <v>457</v>
      </c>
      <c r="W62" s="19" t="s">
        <v>457</v>
      </c>
      <c r="X62" s="19" t="s">
        <v>457</v>
      </c>
      <c r="Y62" s="19" t="s">
        <v>457</v>
      </c>
      <c r="Z62" s="19" t="s">
        <v>457</v>
      </c>
      <c r="AA62" s="19" t="s">
        <v>457</v>
      </c>
      <c r="AB62" s="19" t="s">
        <v>457</v>
      </c>
      <c r="AC62" s="19" t="s">
        <v>457</v>
      </c>
      <c r="AD62" s="19" t="s">
        <v>457</v>
      </c>
      <c r="AE62" s="44"/>
      <c r="AF62" s="19" t="s">
        <v>455</v>
      </c>
      <c r="AG62" s="19" t="s">
        <v>455</v>
      </c>
      <c r="AH62" s="19" t="s">
        <v>455</v>
      </c>
      <c r="AI62" s="19" t="s">
        <v>455</v>
      </c>
      <c r="AJ62" s="19" t="s">
        <v>455</v>
      </c>
      <c r="AK62" s="19" t="s">
        <v>455</v>
      </c>
      <c r="AL62" s="37" t="s">
        <v>204</v>
      </c>
    </row>
    <row r="63" spans="1:38" ht="26.25" customHeight="1" thickBot="1" x14ac:dyDescent="0.3">
      <c r="A63" s="51" t="s">
        <v>87</v>
      </c>
      <c r="B63" s="66" t="s">
        <v>205</v>
      </c>
      <c r="C63" s="52" t="s">
        <v>206</v>
      </c>
      <c r="D63" s="154" t="s">
        <v>454</v>
      </c>
      <c r="E63" s="159">
        <v>0.06</v>
      </c>
      <c r="F63" s="160">
        <v>0.13</v>
      </c>
      <c r="G63" s="152">
        <v>0.2</v>
      </c>
      <c r="H63" s="152">
        <v>0.26</v>
      </c>
      <c r="I63" s="152">
        <v>6.06</v>
      </c>
      <c r="J63" s="152">
        <v>12.36</v>
      </c>
      <c r="K63" s="152">
        <v>39.159999999999997</v>
      </c>
      <c r="L63" s="152" t="s">
        <v>455</v>
      </c>
      <c r="M63" s="153">
        <v>0.21</v>
      </c>
      <c r="N63" s="19" t="s">
        <v>457</v>
      </c>
      <c r="O63" s="19" t="s">
        <v>457</v>
      </c>
      <c r="P63" s="19" t="s">
        <v>456</v>
      </c>
      <c r="Q63" s="19" t="s">
        <v>457</v>
      </c>
      <c r="R63" s="19" t="s">
        <v>457</v>
      </c>
      <c r="S63" s="19" t="s">
        <v>457</v>
      </c>
      <c r="T63" s="19" t="s">
        <v>457</v>
      </c>
      <c r="U63" s="19" t="s">
        <v>457</v>
      </c>
      <c r="V63" s="19" t="s">
        <v>457</v>
      </c>
      <c r="W63" s="19" t="s">
        <v>457</v>
      </c>
      <c r="X63" s="19" t="s">
        <v>457</v>
      </c>
      <c r="Y63" s="19" t="s">
        <v>457</v>
      </c>
      <c r="Z63" s="19" t="s">
        <v>457</v>
      </c>
      <c r="AA63" s="19" t="s">
        <v>457</v>
      </c>
      <c r="AB63" s="19" t="s">
        <v>457</v>
      </c>
      <c r="AC63" s="19" t="s">
        <v>457</v>
      </c>
      <c r="AD63" s="19" t="s">
        <v>457</v>
      </c>
      <c r="AE63" s="44"/>
      <c r="AF63" s="19" t="s">
        <v>455</v>
      </c>
      <c r="AG63" s="19" t="s">
        <v>455</v>
      </c>
      <c r="AH63" s="19" t="s">
        <v>455</v>
      </c>
      <c r="AI63" s="19" t="s">
        <v>455</v>
      </c>
      <c r="AJ63" s="19" t="s">
        <v>455</v>
      </c>
      <c r="AK63" s="131">
        <v>2442</v>
      </c>
      <c r="AL63" s="37" t="s">
        <v>544</v>
      </c>
    </row>
    <row r="64" spans="1:38" ht="26.25" customHeight="1" thickBot="1" x14ac:dyDescent="0.3">
      <c r="A64" s="51" t="s">
        <v>87</v>
      </c>
      <c r="B64" s="66" t="s">
        <v>207</v>
      </c>
      <c r="C64" s="52" t="s">
        <v>208</v>
      </c>
      <c r="D64" s="53" t="s">
        <v>463</v>
      </c>
      <c r="E64" s="161" t="s">
        <v>443</v>
      </c>
      <c r="F64" s="160" t="s">
        <v>443</v>
      </c>
      <c r="G64" s="152" t="s">
        <v>443</v>
      </c>
      <c r="H64" s="152" t="s">
        <v>443</v>
      </c>
      <c r="I64" s="152" t="s">
        <v>443</v>
      </c>
      <c r="J64" s="152" t="s">
        <v>443</v>
      </c>
      <c r="K64" s="152" t="s">
        <v>443</v>
      </c>
      <c r="L64" s="152" t="s">
        <v>455</v>
      </c>
      <c r="M64" s="153" t="s">
        <v>443</v>
      </c>
      <c r="N64" s="19" t="s">
        <v>457</v>
      </c>
      <c r="O64" s="19" t="s">
        <v>457</v>
      </c>
      <c r="P64" s="19" t="s">
        <v>456</v>
      </c>
      <c r="Q64" s="19" t="s">
        <v>457</v>
      </c>
      <c r="R64" s="19" t="s">
        <v>457</v>
      </c>
      <c r="S64" s="19" t="s">
        <v>457</v>
      </c>
      <c r="T64" s="19" t="s">
        <v>457</v>
      </c>
      <c r="U64" s="19" t="s">
        <v>457</v>
      </c>
      <c r="V64" s="19" t="s">
        <v>457</v>
      </c>
      <c r="W64" s="19" t="s">
        <v>457</v>
      </c>
      <c r="X64" s="19" t="s">
        <v>457</v>
      </c>
      <c r="Y64" s="19" t="s">
        <v>457</v>
      </c>
      <c r="Z64" s="19" t="s">
        <v>457</v>
      </c>
      <c r="AA64" s="19" t="s">
        <v>457</v>
      </c>
      <c r="AB64" s="19" t="s">
        <v>457</v>
      </c>
      <c r="AC64" s="19" t="s">
        <v>457</v>
      </c>
      <c r="AD64" s="19" t="s">
        <v>457</v>
      </c>
      <c r="AE64" s="44"/>
      <c r="AF64" s="19" t="s">
        <v>455</v>
      </c>
      <c r="AG64" s="19" t="s">
        <v>455</v>
      </c>
      <c r="AH64" s="19" t="s">
        <v>455</v>
      </c>
      <c r="AI64" s="19" t="s">
        <v>455</v>
      </c>
      <c r="AJ64" s="19" t="s">
        <v>455</v>
      </c>
      <c r="AK64" s="19" t="s">
        <v>455</v>
      </c>
      <c r="AL64" s="37" t="s">
        <v>209</v>
      </c>
    </row>
    <row r="65" spans="1:38" ht="26.25" customHeight="1" thickBot="1" x14ac:dyDescent="0.3">
      <c r="A65" s="51" t="s">
        <v>87</v>
      </c>
      <c r="B65" s="51" t="s">
        <v>210</v>
      </c>
      <c r="C65" s="52" t="s">
        <v>211</v>
      </c>
      <c r="D65" s="53" t="s">
        <v>463</v>
      </c>
      <c r="E65" s="161" t="s">
        <v>443</v>
      </c>
      <c r="F65" s="160" t="s">
        <v>455</v>
      </c>
      <c r="G65" s="152" t="s">
        <v>455</v>
      </c>
      <c r="H65" s="152" t="s">
        <v>443</v>
      </c>
      <c r="I65" s="152" t="s">
        <v>455</v>
      </c>
      <c r="J65" s="152" t="s">
        <v>455</v>
      </c>
      <c r="K65" s="152" t="s">
        <v>455</v>
      </c>
      <c r="L65" s="152" t="s">
        <v>455</v>
      </c>
      <c r="M65" s="153" t="s">
        <v>455</v>
      </c>
      <c r="N65" s="19" t="s">
        <v>457</v>
      </c>
      <c r="O65" s="19" t="s">
        <v>457</v>
      </c>
      <c r="P65" s="19" t="s">
        <v>456</v>
      </c>
      <c r="Q65" s="19" t="s">
        <v>457</v>
      </c>
      <c r="R65" s="19" t="s">
        <v>457</v>
      </c>
      <c r="S65" s="19" t="s">
        <v>457</v>
      </c>
      <c r="T65" s="19" t="s">
        <v>457</v>
      </c>
      <c r="U65" s="19" t="s">
        <v>457</v>
      </c>
      <c r="V65" s="19" t="s">
        <v>457</v>
      </c>
      <c r="W65" s="19" t="s">
        <v>457</v>
      </c>
      <c r="X65" s="19" t="s">
        <v>457</v>
      </c>
      <c r="Y65" s="19" t="s">
        <v>457</v>
      </c>
      <c r="Z65" s="19" t="s">
        <v>457</v>
      </c>
      <c r="AA65" s="19" t="s">
        <v>457</v>
      </c>
      <c r="AB65" s="19" t="s">
        <v>457</v>
      </c>
      <c r="AC65" s="19" t="s">
        <v>457</v>
      </c>
      <c r="AD65" s="19" t="s">
        <v>457</v>
      </c>
      <c r="AE65" s="44"/>
      <c r="AF65" s="19" t="s">
        <v>455</v>
      </c>
      <c r="AG65" s="19" t="s">
        <v>455</v>
      </c>
      <c r="AH65" s="19" t="s">
        <v>455</v>
      </c>
      <c r="AI65" s="19" t="s">
        <v>455</v>
      </c>
      <c r="AJ65" s="19" t="s">
        <v>455</v>
      </c>
      <c r="AK65" s="19" t="s">
        <v>455</v>
      </c>
      <c r="AL65" s="37" t="s">
        <v>212</v>
      </c>
    </row>
    <row r="66" spans="1:38" ht="26.25" customHeight="1" thickBot="1" x14ac:dyDescent="0.3">
      <c r="A66" s="51" t="s">
        <v>87</v>
      </c>
      <c r="B66" s="51" t="s">
        <v>213</v>
      </c>
      <c r="C66" s="52" t="s">
        <v>214</v>
      </c>
      <c r="D66" s="53" t="s">
        <v>454</v>
      </c>
      <c r="E66" s="161" t="s">
        <v>464</v>
      </c>
      <c r="F66" s="160" t="s">
        <v>464</v>
      </c>
      <c r="G66" s="152" t="s">
        <v>464</v>
      </c>
      <c r="H66" s="152" t="s">
        <v>464</v>
      </c>
      <c r="I66" s="152" t="s">
        <v>464</v>
      </c>
      <c r="J66" s="152" t="s">
        <v>464</v>
      </c>
      <c r="K66" s="152" t="s">
        <v>464</v>
      </c>
      <c r="L66" s="152" t="s">
        <v>455</v>
      </c>
      <c r="M66" s="153" t="s">
        <v>464</v>
      </c>
      <c r="N66" s="19" t="s">
        <v>457</v>
      </c>
      <c r="O66" s="19" t="s">
        <v>457</v>
      </c>
      <c r="P66" s="19" t="s">
        <v>456</v>
      </c>
      <c r="Q66" s="19" t="s">
        <v>457</v>
      </c>
      <c r="R66" s="19" t="s">
        <v>457</v>
      </c>
      <c r="S66" s="19" t="s">
        <v>457</v>
      </c>
      <c r="T66" s="19" t="s">
        <v>457</v>
      </c>
      <c r="U66" s="19" t="s">
        <v>457</v>
      </c>
      <c r="V66" s="19" t="s">
        <v>457</v>
      </c>
      <c r="W66" s="19" t="s">
        <v>457</v>
      </c>
      <c r="X66" s="19" t="s">
        <v>457</v>
      </c>
      <c r="Y66" s="19" t="s">
        <v>457</v>
      </c>
      <c r="Z66" s="19" t="s">
        <v>457</v>
      </c>
      <c r="AA66" s="19" t="s">
        <v>457</v>
      </c>
      <c r="AB66" s="19" t="s">
        <v>457</v>
      </c>
      <c r="AC66" s="19" t="s">
        <v>457</v>
      </c>
      <c r="AD66" s="19" t="s">
        <v>457</v>
      </c>
      <c r="AE66" s="44"/>
      <c r="AF66" s="19" t="s">
        <v>455</v>
      </c>
      <c r="AG66" s="19" t="s">
        <v>455</v>
      </c>
      <c r="AH66" s="19" t="s">
        <v>455</v>
      </c>
      <c r="AI66" s="19" t="s">
        <v>455</v>
      </c>
      <c r="AJ66" s="19" t="s">
        <v>455</v>
      </c>
      <c r="AK66" s="19" t="s">
        <v>455</v>
      </c>
      <c r="AL66" s="37" t="s">
        <v>215</v>
      </c>
    </row>
    <row r="67" spans="1:38" ht="26.25" customHeight="1" thickBot="1" x14ac:dyDescent="0.3">
      <c r="A67" s="51" t="s">
        <v>87</v>
      </c>
      <c r="B67" s="51" t="s">
        <v>216</v>
      </c>
      <c r="C67" s="52" t="s">
        <v>217</v>
      </c>
      <c r="D67" s="53" t="s">
        <v>454</v>
      </c>
      <c r="E67" s="161" t="s">
        <v>464</v>
      </c>
      <c r="F67" s="160" t="s">
        <v>464</v>
      </c>
      <c r="G67" s="152" t="s">
        <v>464</v>
      </c>
      <c r="H67" s="152" t="s">
        <v>464</v>
      </c>
      <c r="I67" s="152" t="s">
        <v>464</v>
      </c>
      <c r="J67" s="152" t="s">
        <v>464</v>
      </c>
      <c r="K67" s="152" t="s">
        <v>464</v>
      </c>
      <c r="L67" s="152" t="s">
        <v>455</v>
      </c>
      <c r="M67" s="153" t="s">
        <v>464</v>
      </c>
      <c r="N67" s="19" t="s">
        <v>457</v>
      </c>
      <c r="O67" s="19" t="s">
        <v>457</v>
      </c>
      <c r="P67" s="19" t="s">
        <v>456</v>
      </c>
      <c r="Q67" s="19" t="s">
        <v>457</v>
      </c>
      <c r="R67" s="19" t="s">
        <v>457</v>
      </c>
      <c r="S67" s="19" t="s">
        <v>457</v>
      </c>
      <c r="T67" s="19" t="s">
        <v>457</v>
      </c>
      <c r="U67" s="19" t="s">
        <v>457</v>
      </c>
      <c r="V67" s="19" t="s">
        <v>457</v>
      </c>
      <c r="W67" s="19" t="s">
        <v>457</v>
      </c>
      <c r="X67" s="19" t="s">
        <v>457</v>
      </c>
      <c r="Y67" s="19" t="s">
        <v>457</v>
      </c>
      <c r="Z67" s="19" t="s">
        <v>457</v>
      </c>
      <c r="AA67" s="19" t="s">
        <v>457</v>
      </c>
      <c r="AB67" s="19" t="s">
        <v>457</v>
      </c>
      <c r="AC67" s="19" t="s">
        <v>457</v>
      </c>
      <c r="AD67" s="19" t="s">
        <v>457</v>
      </c>
      <c r="AE67" s="44"/>
      <c r="AF67" s="19" t="s">
        <v>455</v>
      </c>
      <c r="AG67" s="19" t="s">
        <v>455</v>
      </c>
      <c r="AH67" s="19" t="s">
        <v>455</v>
      </c>
      <c r="AI67" s="19" t="s">
        <v>455</v>
      </c>
      <c r="AJ67" s="19" t="s">
        <v>455</v>
      </c>
      <c r="AK67" s="19" t="s">
        <v>455</v>
      </c>
      <c r="AL67" s="37" t="s">
        <v>218</v>
      </c>
    </row>
    <row r="68" spans="1:38" ht="26.25" customHeight="1" thickBot="1" x14ac:dyDescent="0.3">
      <c r="A68" s="51" t="s">
        <v>87</v>
      </c>
      <c r="B68" s="51" t="s">
        <v>219</v>
      </c>
      <c r="C68" s="52" t="s">
        <v>220</v>
      </c>
      <c r="D68" s="53" t="s">
        <v>454</v>
      </c>
      <c r="E68" s="161" t="s">
        <v>443</v>
      </c>
      <c r="F68" s="160" t="s">
        <v>443</v>
      </c>
      <c r="G68" s="152" t="s">
        <v>443</v>
      </c>
      <c r="H68" s="152" t="s">
        <v>443</v>
      </c>
      <c r="I68" s="152" t="s">
        <v>443</v>
      </c>
      <c r="J68" s="152" t="s">
        <v>443</v>
      </c>
      <c r="K68" s="152" t="s">
        <v>443</v>
      </c>
      <c r="L68" s="152" t="s">
        <v>455</v>
      </c>
      <c r="M68" s="153" t="s">
        <v>443</v>
      </c>
      <c r="N68" s="19" t="s">
        <v>457</v>
      </c>
      <c r="O68" s="19" t="s">
        <v>457</v>
      </c>
      <c r="P68" s="19" t="s">
        <v>456</v>
      </c>
      <c r="Q68" s="19" t="s">
        <v>457</v>
      </c>
      <c r="R68" s="19" t="s">
        <v>457</v>
      </c>
      <c r="S68" s="19" t="s">
        <v>457</v>
      </c>
      <c r="T68" s="19" t="s">
        <v>457</v>
      </c>
      <c r="U68" s="19" t="s">
        <v>457</v>
      </c>
      <c r="V68" s="19" t="s">
        <v>457</v>
      </c>
      <c r="W68" s="19" t="s">
        <v>457</v>
      </c>
      <c r="X68" s="19" t="s">
        <v>457</v>
      </c>
      <c r="Y68" s="19" t="s">
        <v>457</v>
      </c>
      <c r="Z68" s="19" t="s">
        <v>457</v>
      </c>
      <c r="AA68" s="19" t="s">
        <v>457</v>
      </c>
      <c r="AB68" s="19" t="s">
        <v>457</v>
      </c>
      <c r="AC68" s="19" t="s">
        <v>457</v>
      </c>
      <c r="AD68" s="19" t="s">
        <v>457</v>
      </c>
      <c r="AE68" s="44"/>
      <c r="AF68" s="19" t="s">
        <v>455</v>
      </c>
      <c r="AG68" s="19" t="s">
        <v>455</v>
      </c>
      <c r="AH68" s="19" t="s">
        <v>455</v>
      </c>
      <c r="AI68" s="19" t="s">
        <v>455</v>
      </c>
      <c r="AJ68" s="19" t="s">
        <v>455</v>
      </c>
      <c r="AK68" s="19" t="s">
        <v>455</v>
      </c>
      <c r="AL68" s="37" t="s">
        <v>221</v>
      </c>
    </row>
    <row r="69" spans="1:38" ht="26.25" customHeight="1" thickBot="1" x14ac:dyDescent="0.3">
      <c r="A69" s="51" t="s">
        <v>87</v>
      </c>
      <c r="B69" s="51" t="s">
        <v>222</v>
      </c>
      <c r="C69" s="52" t="s">
        <v>223</v>
      </c>
      <c r="D69" s="58" t="s">
        <v>466</v>
      </c>
      <c r="E69" s="161" t="s">
        <v>455</v>
      </c>
      <c r="F69" s="160" t="s">
        <v>455</v>
      </c>
      <c r="G69" s="152" t="s">
        <v>455</v>
      </c>
      <c r="H69" s="152" t="s">
        <v>455</v>
      </c>
      <c r="I69" s="152" t="s">
        <v>443</v>
      </c>
      <c r="J69" s="152" t="s">
        <v>443</v>
      </c>
      <c r="K69" s="152" t="s">
        <v>443</v>
      </c>
      <c r="L69" s="152" t="s">
        <v>455</v>
      </c>
      <c r="M69" s="153" t="s">
        <v>455</v>
      </c>
      <c r="N69" s="19" t="s">
        <v>457</v>
      </c>
      <c r="O69" s="19" t="s">
        <v>457</v>
      </c>
      <c r="P69" s="19" t="s">
        <v>456</v>
      </c>
      <c r="Q69" s="19" t="s">
        <v>457</v>
      </c>
      <c r="R69" s="19" t="s">
        <v>457</v>
      </c>
      <c r="S69" s="19" t="s">
        <v>457</v>
      </c>
      <c r="T69" s="19" t="s">
        <v>457</v>
      </c>
      <c r="U69" s="19" t="s">
        <v>457</v>
      </c>
      <c r="V69" s="19" t="s">
        <v>457</v>
      </c>
      <c r="W69" s="19" t="s">
        <v>457</v>
      </c>
      <c r="X69" s="19" t="s">
        <v>457</v>
      </c>
      <c r="Y69" s="19" t="s">
        <v>457</v>
      </c>
      <c r="Z69" s="19" t="s">
        <v>457</v>
      </c>
      <c r="AA69" s="19" t="s">
        <v>457</v>
      </c>
      <c r="AB69" s="19" t="s">
        <v>457</v>
      </c>
      <c r="AC69" s="19" t="s">
        <v>457</v>
      </c>
      <c r="AD69" s="19" t="s">
        <v>457</v>
      </c>
      <c r="AE69" s="44"/>
      <c r="AF69" s="19" t="s">
        <v>455</v>
      </c>
      <c r="AG69" s="19" t="s">
        <v>455</v>
      </c>
      <c r="AH69" s="19" t="s">
        <v>455</v>
      </c>
      <c r="AI69" s="19" t="s">
        <v>455</v>
      </c>
      <c r="AJ69" s="19" t="s">
        <v>455</v>
      </c>
      <c r="AK69" s="19" t="s">
        <v>455</v>
      </c>
      <c r="AL69" s="37" t="s">
        <v>224</v>
      </c>
    </row>
    <row r="70" spans="1:38" ht="26.25" customHeight="1" thickBot="1" x14ac:dyDescent="0.3">
      <c r="A70" s="51" t="s">
        <v>87</v>
      </c>
      <c r="B70" s="51" t="s">
        <v>225</v>
      </c>
      <c r="C70" s="52" t="s">
        <v>226</v>
      </c>
      <c r="D70" s="58" t="s">
        <v>467</v>
      </c>
      <c r="E70" s="159">
        <v>19.34</v>
      </c>
      <c r="F70" s="160">
        <v>8.8800000000000008</v>
      </c>
      <c r="G70" s="152">
        <v>11.25</v>
      </c>
      <c r="H70" s="152">
        <v>10.19</v>
      </c>
      <c r="I70" s="152">
        <v>0.79</v>
      </c>
      <c r="J70" s="152">
        <v>1.66</v>
      </c>
      <c r="K70" s="152">
        <v>2.5099999999999998</v>
      </c>
      <c r="L70" s="152" t="s">
        <v>455</v>
      </c>
      <c r="M70" s="153">
        <v>18.03</v>
      </c>
      <c r="N70" s="19" t="s">
        <v>457</v>
      </c>
      <c r="O70" s="19" t="s">
        <v>457</v>
      </c>
      <c r="P70" s="19" t="s">
        <v>456</v>
      </c>
      <c r="Q70" s="19" t="s">
        <v>457</v>
      </c>
      <c r="R70" s="19" t="s">
        <v>457</v>
      </c>
      <c r="S70" s="19" t="s">
        <v>457</v>
      </c>
      <c r="T70" s="19" t="s">
        <v>457</v>
      </c>
      <c r="U70" s="19" t="s">
        <v>457</v>
      </c>
      <c r="V70" s="19" t="s">
        <v>457</v>
      </c>
      <c r="W70" s="19" t="s">
        <v>457</v>
      </c>
      <c r="X70" s="19" t="s">
        <v>457</v>
      </c>
      <c r="Y70" s="19" t="s">
        <v>457</v>
      </c>
      <c r="Z70" s="19" t="s">
        <v>457</v>
      </c>
      <c r="AA70" s="19" t="s">
        <v>457</v>
      </c>
      <c r="AB70" s="19" t="s">
        <v>457</v>
      </c>
      <c r="AC70" s="19" t="s">
        <v>457</v>
      </c>
      <c r="AD70" s="19" t="s">
        <v>457</v>
      </c>
      <c r="AE70" s="44"/>
      <c r="AF70" s="19" t="s">
        <v>455</v>
      </c>
      <c r="AG70" s="19" t="s">
        <v>455</v>
      </c>
      <c r="AH70" s="19" t="s">
        <v>455</v>
      </c>
      <c r="AI70" s="19" t="s">
        <v>455</v>
      </c>
      <c r="AJ70" s="19" t="s">
        <v>455</v>
      </c>
      <c r="AK70" s="131" t="s">
        <v>572</v>
      </c>
      <c r="AL70" s="37" t="s">
        <v>553</v>
      </c>
    </row>
    <row r="71" spans="1:38" ht="26.25" customHeight="1" thickBot="1" x14ac:dyDescent="0.3">
      <c r="A71" s="51" t="s">
        <v>87</v>
      </c>
      <c r="B71" s="51" t="s">
        <v>227</v>
      </c>
      <c r="C71" s="52" t="s">
        <v>228</v>
      </c>
      <c r="D71" s="58" t="s">
        <v>463</v>
      </c>
      <c r="E71" s="161" t="s">
        <v>443</v>
      </c>
      <c r="F71" s="160" t="s">
        <v>443</v>
      </c>
      <c r="G71" s="152" t="s">
        <v>443</v>
      </c>
      <c r="H71" s="152" t="s">
        <v>443</v>
      </c>
      <c r="I71" s="152" t="s">
        <v>443</v>
      </c>
      <c r="J71" s="152" t="s">
        <v>443</v>
      </c>
      <c r="K71" s="152" t="s">
        <v>443</v>
      </c>
      <c r="L71" s="152" t="s">
        <v>455</v>
      </c>
      <c r="M71" s="153" t="s">
        <v>443</v>
      </c>
      <c r="N71" s="19" t="s">
        <v>457</v>
      </c>
      <c r="O71" s="19" t="s">
        <v>457</v>
      </c>
      <c r="P71" s="19" t="s">
        <v>456</v>
      </c>
      <c r="Q71" s="19" t="s">
        <v>457</v>
      </c>
      <c r="R71" s="19" t="s">
        <v>457</v>
      </c>
      <c r="S71" s="19" t="s">
        <v>457</v>
      </c>
      <c r="T71" s="19" t="s">
        <v>457</v>
      </c>
      <c r="U71" s="19" t="s">
        <v>457</v>
      </c>
      <c r="V71" s="19" t="s">
        <v>457</v>
      </c>
      <c r="W71" s="19" t="s">
        <v>457</v>
      </c>
      <c r="X71" s="19" t="s">
        <v>457</v>
      </c>
      <c r="Y71" s="19" t="s">
        <v>457</v>
      </c>
      <c r="Z71" s="19" t="s">
        <v>457</v>
      </c>
      <c r="AA71" s="19" t="s">
        <v>457</v>
      </c>
      <c r="AB71" s="19" t="s">
        <v>457</v>
      </c>
      <c r="AC71" s="19" t="s">
        <v>457</v>
      </c>
      <c r="AD71" s="19" t="s">
        <v>457</v>
      </c>
      <c r="AE71" s="44"/>
      <c r="AF71" s="19" t="s">
        <v>455</v>
      </c>
      <c r="AG71" s="19" t="s">
        <v>455</v>
      </c>
      <c r="AH71" s="19" t="s">
        <v>455</v>
      </c>
      <c r="AI71" s="19" t="s">
        <v>455</v>
      </c>
      <c r="AJ71" s="19" t="s">
        <v>455</v>
      </c>
      <c r="AK71" s="19" t="s">
        <v>455</v>
      </c>
      <c r="AL71" s="37" t="s">
        <v>169</v>
      </c>
    </row>
    <row r="72" spans="1:38" ht="26.25" customHeight="1" thickBot="1" x14ac:dyDescent="0.3">
      <c r="A72" s="51" t="s">
        <v>87</v>
      </c>
      <c r="B72" s="51" t="s">
        <v>229</v>
      </c>
      <c r="C72" s="52" t="s">
        <v>230</v>
      </c>
      <c r="D72" s="53" t="s">
        <v>454</v>
      </c>
      <c r="E72" s="159">
        <v>3.69</v>
      </c>
      <c r="F72" s="160">
        <v>0.75</v>
      </c>
      <c r="G72" s="152">
        <v>11.62</v>
      </c>
      <c r="H72" s="152">
        <v>0.06</v>
      </c>
      <c r="I72" s="152">
        <v>2.83</v>
      </c>
      <c r="J72" s="152">
        <v>5.61</v>
      </c>
      <c r="K72" s="152">
        <v>12.88</v>
      </c>
      <c r="L72" s="152" t="s">
        <v>455</v>
      </c>
      <c r="M72" s="153">
        <v>20.170000000000002</v>
      </c>
      <c r="N72" s="19" t="s">
        <v>457</v>
      </c>
      <c r="O72" s="19" t="s">
        <v>457</v>
      </c>
      <c r="P72" s="19" t="s">
        <v>456</v>
      </c>
      <c r="Q72" s="19" t="s">
        <v>457</v>
      </c>
      <c r="R72" s="19" t="s">
        <v>457</v>
      </c>
      <c r="S72" s="19" t="s">
        <v>457</v>
      </c>
      <c r="T72" s="19" t="s">
        <v>457</v>
      </c>
      <c r="U72" s="19" t="s">
        <v>457</v>
      </c>
      <c r="V72" s="19" t="s">
        <v>457</v>
      </c>
      <c r="W72" s="19" t="s">
        <v>457</v>
      </c>
      <c r="X72" s="19" t="s">
        <v>457</v>
      </c>
      <c r="Y72" s="19" t="s">
        <v>457</v>
      </c>
      <c r="Z72" s="19" t="s">
        <v>457</v>
      </c>
      <c r="AA72" s="19" t="s">
        <v>457</v>
      </c>
      <c r="AB72" s="19" t="s">
        <v>457</v>
      </c>
      <c r="AC72" s="19" t="s">
        <v>457</v>
      </c>
      <c r="AD72" s="19" t="s">
        <v>457</v>
      </c>
      <c r="AE72" s="44"/>
      <c r="AF72" s="19" t="s">
        <v>455</v>
      </c>
      <c r="AG72" s="19" t="s">
        <v>455</v>
      </c>
      <c r="AH72" s="19" t="s">
        <v>455</v>
      </c>
      <c r="AI72" s="19" t="s">
        <v>455</v>
      </c>
      <c r="AJ72" s="19" t="s">
        <v>455</v>
      </c>
      <c r="AK72" s="131">
        <v>20197</v>
      </c>
      <c r="AL72" s="37" t="s">
        <v>544</v>
      </c>
    </row>
    <row r="73" spans="1:38" ht="26.25" customHeight="1" thickBot="1" x14ac:dyDescent="0.3">
      <c r="A73" s="51" t="s">
        <v>87</v>
      </c>
      <c r="B73" s="51" t="s">
        <v>232</v>
      </c>
      <c r="C73" s="52" t="s">
        <v>233</v>
      </c>
      <c r="D73" s="53" t="s">
        <v>454</v>
      </c>
      <c r="E73" s="159">
        <v>0.06</v>
      </c>
      <c r="F73" s="160">
        <v>1</v>
      </c>
      <c r="G73" s="152">
        <v>0</v>
      </c>
      <c r="H73" s="152" t="s">
        <v>455</v>
      </c>
      <c r="I73" s="152">
        <v>3.92</v>
      </c>
      <c r="J73" s="152">
        <v>4.53</v>
      </c>
      <c r="K73" s="152">
        <v>5.0199999999999996</v>
      </c>
      <c r="L73" s="152" t="s">
        <v>455</v>
      </c>
      <c r="M73" s="153">
        <v>45.22</v>
      </c>
      <c r="N73" s="19" t="s">
        <v>457</v>
      </c>
      <c r="O73" s="19" t="s">
        <v>457</v>
      </c>
      <c r="P73" s="19" t="s">
        <v>456</v>
      </c>
      <c r="Q73" s="19" t="s">
        <v>457</v>
      </c>
      <c r="R73" s="19" t="s">
        <v>457</v>
      </c>
      <c r="S73" s="19" t="s">
        <v>457</v>
      </c>
      <c r="T73" s="19" t="s">
        <v>457</v>
      </c>
      <c r="U73" s="19" t="s">
        <v>457</v>
      </c>
      <c r="V73" s="19" t="s">
        <v>457</v>
      </c>
      <c r="W73" s="19" t="s">
        <v>457</v>
      </c>
      <c r="X73" s="19" t="s">
        <v>457</v>
      </c>
      <c r="Y73" s="19" t="s">
        <v>457</v>
      </c>
      <c r="Z73" s="19" t="s">
        <v>457</v>
      </c>
      <c r="AA73" s="19" t="s">
        <v>457</v>
      </c>
      <c r="AB73" s="19" t="s">
        <v>457</v>
      </c>
      <c r="AC73" s="19" t="s">
        <v>457</v>
      </c>
      <c r="AD73" s="19" t="s">
        <v>457</v>
      </c>
      <c r="AE73" s="44"/>
      <c r="AF73" s="19" t="s">
        <v>455</v>
      </c>
      <c r="AG73" s="19" t="s">
        <v>455</v>
      </c>
      <c r="AH73" s="19" t="s">
        <v>455</v>
      </c>
      <c r="AI73" s="19" t="s">
        <v>455</v>
      </c>
      <c r="AJ73" s="19" t="s">
        <v>455</v>
      </c>
      <c r="AK73" s="19" t="s">
        <v>443</v>
      </c>
      <c r="AL73" s="37" t="s">
        <v>529</v>
      </c>
    </row>
    <row r="74" spans="1:38" ht="26.25" customHeight="1" thickBot="1" x14ac:dyDescent="0.3">
      <c r="A74" s="51" t="s">
        <v>87</v>
      </c>
      <c r="B74" s="51" t="s">
        <v>235</v>
      </c>
      <c r="C74" s="52" t="s">
        <v>236</v>
      </c>
      <c r="D74" s="53" t="s">
        <v>454</v>
      </c>
      <c r="E74" s="159">
        <v>0.44</v>
      </c>
      <c r="F74" s="160">
        <v>1.18</v>
      </c>
      <c r="G74" s="152">
        <v>55.32</v>
      </c>
      <c r="H74" s="152" t="s">
        <v>455</v>
      </c>
      <c r="I74" s="152">
        <v>3.2</v>
      </c>
      <c r="J74" s="152">
        <v>3.75</v>
      </c>
      <c r="K74" s="152">
        <v>5.23</v>
      </c>
      <c r="L74" s="152" t="s">
        <v>455</v>
      </c>
      <c r="M74" s="153">
        <v>377.7</v>
      </c>
      <c r="N74" s="19" t="s">
        <v>457</v>
      </c>
      <c r="O74" s="19" t="s">
        <v>457</v>
      </c>
      <c r="P74" s="19" t="s">
        <v>456</v>
      </c>
      <c r="Q74" s="19" t="s">
        <v>457</v>
      </c>
      <c r="R74" s="19" t="s">
        <v>457</v>
      </c>
      <c r="S74" s="19" t="s">
        <v>457</v>
      </c>
      <c r="T74" s="19" t="s">
        <v>457</v>
      </c>
      <c r="U74" s="19" t="s">
        <v>457</v>
      </c>
      <c r="V74" s="19" t="s">
        <v>457</v>
      </c>
      <c r="W74" s="19" t="s">
        <v>457</v>
      </c>
      <c r="X74" s="19" t="s">
        <v>457</v>
      </c>
      <c r="Y74" s="19" t="s">
        <v>457</v>
      </c>
      <c r="Z74" s="19" t="s">
        <v>457</v>
      </c>
      <c r="AA74" s="19" t="s">
        <v>457</v>
      </c>
      <c r="AB74" s="19" t="s">
        <v>457</v>
      </c>
      <c r="AC74" s="19" t="s">
        <v>457</v>
      </c>
      <c r="AD74" s="19" t="s">
        <v>457</v>
      </c>
      <c r="AE74" s="44"/>
      <c r="AF74" s="19" t="s">
        <v>455</v>
      </c>
      <c r="AG74" s="19" t="s">
        <v>455</v>
      </c>
      <c r="AH74" s="19" t="s">
        <v>455</v>
      </c>
      <c r="AI74" s="19" t="s">
        <v>455</v>
      </c>
      <c r="AJ74" s="19" t="s">
        <v>455</v>
      </c>
      <c r="AK74" s="131">
        <v>15363</v>
      </c>
      <c r="AL74" s="37" t="s">
        <v>544</v>
      </c>
    </row>
    <row r="75" spans="1:38" ht="26.25" customHeight="1" thickBot="1" x14ac:dyDescent="0.3">
      <c r="A75" s="51" t="s">
        <v>87</v>
      </c>
      <c r="B75" s="51" t="s">
        <v>238</v>
      </c>
      <c r="C75" s="52" t="s">
        <v>239</v>
      </c>
      <c r="D75" s="58" t="s">
        <v>454</v>
      </c>
      <c r="E75" s="161" t="s">
        <v>455</v>
      </c>
      <c r="F75" s="160" t="s">
        <v>455</v>
      </c>
      <c r="G75" s="152" t="s">
        <v>455</v>
      </c>
      <c r="H75" s="152" t="s">
        <v>455</v>
      </c>
      <c r="I75" s="152" t="s">
        <v>455</v>
      </c>
      <c r="J75" s="152" t="s">
        <v>455</v>
      </c>
      <c r="K75" s="152" t="s">
        <v>455</v>
      </c>
      <c r="L75" s="152" t="s">
        <v>455</v>
      </c>
      <c r="M75" s="153" t="s">
        <v>455</v>
      </c>
      <c r="N75" s="19" t="s">
        <v>457</v>
      </c>
      <c r="O75" s="19" t="s">
        <v>457</v>
      </c>
      <c r="P75" s="19" t="s">
        <v>456</v>
      </c>
      <c r="Q75" s="19" t="s">
        <v>457</v>
      </c>
      <c r="R75" s="19" t="s">
        <v>457</v>
      </c>
      <c r="S75" s="19" t="s">
        <v>457</v>
      </c>
      <c r="T75" s="19" t="s">
        <v>457</v>
      </c>
      <c r="U75" s="19" t="s">
        <v>457</v>
      </c>
      <c r="V75" s="19" t="s">
        <v>457</v>
      </c>
      <c r="W75" s="19" t="s">
        <v>457</v>
      </c>
      <c r="X75" s="19" t="s">
        <v>457</v>
      </c>
      <c r="Y75" s="19" t="s">
        <v>457</v>
      </c>
      <c r="Z75" s="19" t="s">
        <v>457</v>
      </c>
      <c r="AA75" s="19" t="s">
        <v>457</v>
      </c>
      <c r="AB75" s="19" t="s">
        <v>457</v>
      </c>
      <c r="AC75" s="19" t="s">
        <v>457</v>
      </c>
      <c r="AD75" s="19" t="s">
        <v>457</v>
      </c>
      <c r="AE75" s="44"/>
      <c r="AF75" s="19" t="s">
        <v>455</v>
      </c>
      <c r="AG75" s="19" t="s">
        <v>455</v>
      </c>
      <c r="AH75" s="19" t="s">
        <v>455</v>
      </c>
      <c r="AI75" s="19" t="s">
        <v>455</v>
      </c>
      <c r="AJ75" s="19" t="s">
        <v>455</v>
      </c>
      <c r="AK75" s="19" t="s">
        <v>455</v>
      </c>
      <c r="AL75" s="37" t="s">
        <v>240</v>
      </c>
    </row>
    <row r="76" spans="1:38" ht="26.25" customHeight="1" thickBot="1" x14ac:dyDescent="0.3">
      <c r="A76" s="51" t="s">
        <v>87</v>
      </c>
      <c r="B76" s="51" t="s">
        <v>241</v>
      </c>
      <c r="C76" s="52" t="s">
        <v>242</v>
      </c>
      <c r="D76" s="58" t="s">
        <v>454</v>
      </c>
      <c r="E76" s="161" t="s">
        <v>443</v>
      </c>
      <c r="F76" s="160" t="s">
        <v>443</v>
      </c>
      <c r="G76" s="152" t="s">
        <v>443</v>
      </c>
      <c r="H76" s="152" t="s">
        <v>443</v>
      </c>
      <c r="I76" s="152" t="s">
        <v>443</v>
      </c>
      <c r="J76" s="152" t="s">
        <v>443</v>
      </c>
      <c r="K76" s="152" t="s">
        <v>443</v>
      </c>
      <c r="L76" s="152" t="s">
        <v>455</v>
      </c>
      <c r="M76" s="153" t="s">
        <v>443</v>
      </c>
      <c r="N76" s="19" t="s">
        <v>457</v>
      </c>
      <c r="O76" s="19" t="s">
        <v>457</v>
      </c>
      <c r="P76" s="19" t="s">
        <v>456</v>
      </c>
      <c r="Q76" s="19" t="s">
        <v>457</v>
      </c>
      <c r="R76" s="19" t="s">
        <v>457</v>
      </c>
      <c r="S76" s="19" t="s">
        <v>457</v>
      </c>
      <c r="T76" s="19" t="s">
        <v>457</v>
      </c>
      <c r="U76" s="19" t="s">
        <v>457</v>
      </c>
      <c r="V76" s="19" t="s">
        <v>457</v>
      </c>
      <c r="W76" s="19" t="s">
        <v>457</v>
      </c>
      <c r="X76" s="19" t="s">
        <v>457</v>
      </c>
      <c r="Y76" s="19" t="s">
        <v>457</v>
      </c>
      <c r="Z76" s="19" t="s">
        <v>457</v>
      </c>
      <c r="AA76" s="19" t="s">
        <v>457</v>
      </c>
      <c r="AB76" s="19" t="s">
        <v>457</v>
      </c>
      <c r="AC76" s="19" t="s">
        <v>457</v>
      </c>
      <c r="AD76" s="19" t="s">
        <v>457</v>
      </c>
      <c r="AE76" s="44"/>
      <c r="AF76" s="19" t="s">
        <v>455</v>
      </c>
      <c r="AG76" s="19" t="s">
        <v>455</v>
      </c>
      <c r="AH76" s="19" t="s">
        <v>455</v>
      </c>
      <c r="AI76" s="19" t="s">
        <v>455</v>
      </c>
      <c r="AJ76" s="19" t="s">
        <v>455</v>
      </c>
      <c r="AK76" s="19" t="s">
        <v>455</v>
      </c>
      <c r="AL76" s="37" t="s">
        <v>243</v>
      </c>
    </row>
    <row r="77" spans="1:38" ht="26.25" customHeight="1" thickBot="1" x14ac:dyDescent="0.3">
      <c r="A77" s="51" t="s">
        <v>87</v>
      </c>
      <c r="B77" s="51" t="s">
        <v>244</v>
      </c>
      <c r="C77" s="52" t="s">
        <v>245</v>
      </c>
      <c r="D77" s="58" t="s">
        <v>454</v>
      </c>
      <c r="E77" s="161" t="s">
        <v>443</v>
      </c>
      <c r="F77" s="160" t="s">
        <v>443</v>
      </c>
      <c r="G77" s="152" t="s">
        <v>443</v>
      </c>
      <c r="H77" s="152" t="s">
        <v>443</v>
      </c>
      <c r="I77" s="152" t="s">
        <v>443</v>
      </c>
      <c r="J77" s="152" t="s">
        <v>443</v>
      </c>
      <c r="K77" s="152" t="s">
        <v>443</v>
      </c>
      <c r="L77" s="152" t="s">
        <v>455</v>
      </c>
      <c r="M77" s="153" t="s">
        <v>443</v>
      </c>
      <c r="N77" s="19" t="s">
        <v>457</v>
      </c>
      <c r="O77" s="19" t="s">
        <v>457</v>
      </c>
      <c r="P77" s="19" t="s">
        <v>456</v>
      </c>
      <c r="Q77" s="19" t="s">
        <v>457</v>
      </c>
      <c r="R77" s="19" t="s">
        <v>457</v>
      </c>
      <c r="S77" s="19" t="s">
        <v>457</v>
      </c>
      <c r="T77" s="19" t="s">
        <v>457</v>
      </c>
      <c r="U77" s="19" t="s">
        <v>457</v>
      </c>
      <c r="V77" s="19" t="s">
        <v>457</v>
      </c>
      <c r="W77" s="19" t="s">
        <v>457</v>
      </c>
      <c r="X77" s="19" t="s">
        <v>457</v>
      </c>
      <c r="Y77" s="19" t="s">
        <v>457</v>
      </c>
      <c r="Z77" s="19" t="s">
        <v>457</v>
      </c>
      <c r="AA77" s="19" t="s">
        <v>457</v>
      </c>
      <c r="AB77" s="19" t="s">
        <v>457</v>
      </c>
      <c r="AC77" s="19" t="s">
        <v>457</v>
      </c>
      <c r="AD77" s="19" t="s">
        <v>457</v>
      </c>
      <c r="AE77" s="44"/>
      <c r="AF77" s="19" t="s">
        <v>455</v>
      </c>
      <c r="AG77" s="19" t="s">
        <v>455</v>
      </c>
      <c r="AH77" s="19" t="s">
        <v>455</v>
      </c>
      <c r="AI77" s="19" t="s">
        <v>455</v>
      </c>
      <c r="AJ77" s="19" t="s">
        <v>455</v>
      </c>
      <c r="AK77" s="19" t="s">
        <v>455</v>
      </c>
      <c r="AL77" s="37" t="s">
        <v>246</v>
      </c>
    </row>
    <row r="78" spans="1:38" ht="26.25" customHeight="1" thickBot="1" x14ac:dyDescent="0.3">
      <c r="A78" s="51" t="s">
        <v>87</v>
      </c>
      <c r="B78" s="51" t="s">
        <v>247</v>
      </c>
      <c r="C78" s="52" t="s">
        <v>248</v>
      </c>
      <c r="D78" s="58" t="s">
        <v>454</v>
      </c>
      <c r="E78" s="161" t="s">
        <v>443</v>
      </c>
      <c r="F78" s="160" t="s">
        <v>443</v>
      </c>
      <c r="G78" s="152" t="s">
        <v>443</v>
      </c>
      <c r="H78" s="152" t="s">
        <v>443</v>
      </c>
      <c r="I78" s="152" t="s">
        <v>443</v>
      </c>
      <c r="J78" s="152" t="s">
        <v>443</v>
      </c>
      <c r="K78" s="152" t="s">
        <v>443</v>
      </c>
      <c r="L78" s="152" t="s">
        <v>455</v>
      </c>
      <c r="M78" s="153" t="s">
        <v>443</v>
      </c>
      <c r="N78" s="19" t="s">
        <v>457</v>
      </c>
      <c r="O78" s="19" t="s">
        <v>457</v>
      </c>
      <c r="P78" s="19" t="s">
        <v>456</v>
      </c>
      <c r="Q78" s="19" t="s">
        <v>457</v>
      </c>
      <c r="R78" s="19" t="s">
        <v>457</v>
      </c>
      <c r="S78" s="19" t="s">
        <v>457</v>
      </c>
      <c r="T78" s="19" t="s">
        <v>457</v>
      </c>
      <c r="U78" s="19" t="s">
        <v>457</v>
      </c>
      <c r="V78" s="19" t="s">
        <v>457</v>
      </c>
      <c r="W78" s="19" t="s">
        <v>457</v>
      </c>
      <c r="X78" s="19" t="s">
        <v>457</v>
      </c>
      <c r="Y78" s="19" t="s">
        <v>457</v>
      </c>
      <c r="Z78" s="19" t="s">
        <v>457</v>
      </c>
      <c r="AA78" s="19" t="s">
        <v>457</v>
      </c>
      <c r="AB78" s="19" t="s">
        <v>457</v>
      </c>
      <c r="AC78" s="19" t="s">
        <v>457</v>
      </c>
      <c r="AD78" s="19" t="s">
        <v>457</v>
      </c>
      <c r="AE78" s="44"/>
      <c r="AF78" s="19" t="s">
        <v>455</v>
      </c>
      <c r="AG78" s="19" t="s">
        <v>455</v>
      </c>
      <c r="AH78" s="19" t="s">
        <v>455</v>
      </c>
      <c r="AI78" s="19" t="s">
        <v>455</v>
      </c>
      <c r="AJ78" s="19" t="s">
        <v>455</v>
      </c>
      <c r="AK78" s="19" t="s">
        <v>455</v>
      </c>
      <c r="AL78" s="37" t="s">
        <v>249</v>
      </c>
    </row>
    <row r="79" spans="1:38" ht="26.25" customHeight="1" thickBot="1" x14ac:dyDescent="0.3">
      <c r="A79" s="51" t="s">
        <v>87</v>
      </c>
      <c r="B79" s="51" t="s">
        <v>250</v>
      </c>
      <c r="C79" s="52" t="s">
        <v>251</v>
      </c>
      <c r="D79" s="58" t="s">
        <v>454</v>
      </c>
      <c r="E79" s="161" t="s">
        <v>443</v>
      </c>
      <c r="F79" s="160" t="s">
        <v>443</v>
      </c>
      <c r="G79" s="152" t="s">
        <v>443</v>
      </c>
      <c r="H79" s="152" t="s">
        <v>443</v>
      </c>
      <c r="I79" s="152" t="s">
        <v>443</v>
      </c>
      <c r="J79" s="152" t="s">
        <v>443</v>
      </c>
      <c r="K79" s="152" t="s">
        <v>443</v>
      </c>
      <c r="L79" s="152" t="s">
        <v>455</v>
      </c>
      <c r="M79" s="153" t="s">
        <v>443</v>
      </c>
      <c r="N79" s="19" t="s">
        <v>457</v>
      </c>
      <c r="O79" s="19" t="s">
        <v>457</v>
      </c>
      <c r="P79" s="19" t="s">
        <v>456</v>
      </c>
      <c r="Q79" s="19" t="s">
        <v>457</v>
      </c>
      <c r="R79" s="19" t="s">
        <v>457</v>
      </c>
      <c r="S79" s="19" t="s">
        <v>457</v>
      </c>
      <c r="T79" s="19" t="s">
        <v>457</v>
      </c>
      <c r="U79" s="19" t="s">
        <v>457</v>
      </c>
      <c r="V79" s="19" t="s">
        <v>457</v>
      </c>
      <c r="W79" s="19" t="s">
        <v>457</v>
      </c>
      <c r="X79" s="19" t="s">
        <v>457</v>
      </c>
      <c r="Y79" s="19" t="s">
        <v>457</v>
      </c>
      <c r="Z79" s="19" t="s">
        <v>457</v>
      </c>
      <c r="AA79" s="19" t="s">
        <v>457</v>
      </c>
      <c r="AB79" s="19" t="s">
        <v>457</v>
      </c>
      <c r="AC79" s="19" t="s">
        <v>457</v>
      </c>
      <c r="AD79" s="19" t="s">
        <v>457</v>
      </c>
      <c r="AE79" s="44"/>
      <c r="AF79" s="19" t="s">
        <v>455</v>
      </c>
      <c r="AG79" s="19" t="s">
        <v>455</v>
      </c>
      <c r="AH79" s="19" t="s">
        <v>455</v>
      </c>
      <c r="AI79" s="19" t="s">
        <v>455</v>
      </c>
      <c r="AJ79" s="19" t="s">
        <v>455</v>
      </c>
      <c r="AK79" s="19" t="s">
        <v>455</v>
      </c>
      <c r="AL79" s="37" t="s">
        <v>252</v>
      </c>
    </row>
    <row r="80" spans="1:38" ht="26.25" customHeight="1" thickBot="1" x14ac:dyDescent="0.3">
      <c r="A80" s="51" t="s">
        <v>87</v>
      </c>
      <c r="B80" s="51" t="s">
        <v>253</v>
      </c>
      <c r="C80" s="52" t="s">
        <v>254</v>
      </c>
      <c r="D80" s="53" t="s">
        <v>454</v>
      </c>
      <c r="E80" s="159">
        <v>0.61</v>
      </c>
      <c r="F80" s="160">
        <v>7.0000000000000007E-2</v>
      </c>
      <c r="G80" s="152">
        <v>47.36</v>
      </c>
      <c r="H80" s="152">
        <v>0.62</v>
      </c>
      <c r="I80" s="152">
        <v>0.59</v>
      </c>
      <c r="J80" s="152">
        <v>0.8</v>
      </c>
      <c r="K80" s="152">
        <v>1.29</v>
      </c>
      <c r="L80" s="152" t="s">
        <v>455</v>
      </c>
      <c r="M80" s="153">
        <v>0.03</v>
      </c>
      <c r="N80" s="19" t="s">
        <v>457</v>
      </c>
      <c r="O80" s="19" t="s">
        <v>457</v>
      </c>
      <c r="P80" s="19" t="s">
        <v>456</v>
      </c>
      <c r="Q80" s="19" t="s">
        <v>457</v>
      </c>
      <c r="R80" s="19" t="s">
        <v>457</v>
      </c>
      <c r="S80" s="19" t="s">
        <v>457</v>
      </c>
      <c r="T80" s="19" t="s">
        <v>457</v>
      </c>
      <c r="U80" s="19" t="s">
        <v>457</v>
      </c>
      <c r="V80" s="19" t="s">
        <v>457</v>
      </c>
      <c r="W80" s="19" t="s">
        <v>457</v>
      </c>
      <c r="X80" s="19" t="s">
        <v>457</v>
      </c>
      <c r="Y80" s="19" t="s">
        <v>457</v>
      </c>
      <c r="Z80" s="19" t="s">
        <v>457</v>
      </c>
      <c r="AA80" s="19" t="s">
        <v>457</v>
      </c>
      <c r="AB80" s="19" t="s">
        <v>457</v>
      </c>
      <c r="AC80" s="19" t="s">
        <v>457</v>
      </c>
      <c r="AD80" s="19" t="s">
        <v>457</v>
      </c>
      <c r="AE80" s="44"/>
      <c r="AF80" s="19" t="s">
        <v>455</v>
      </c>
      <c r="AG80" s="19" t="s">
        <v>455</v>
      </c>
      <c r="AH80" s="19" t="s">
        <v>455</v>
      </c>
      <c r="AI80" s="19" t="s">
        <v>455</v>
      </c>
      <c r="AJ80" s="19" t="s">
        <v>455</v>
      </c>
      <c r="AK80" s="131">
        <v>26472</v>
      </c>
      <c r="AL80" s="37" t="s">
        <v>544</v>
      </c>
    </row>
    <row r="81" spans="1:38" ht="26.25" customHeight="1" thickBot="1" x14ac:dyDescent="0.3">
      <c r="A81" s="51" t="s">
        <v>87</v>
      </c>
      <c r="B81" s="51" t="s">
        <v>255</v>
      </c>
      <c r="C81" s="52" t="s">
        <v>256</v>
      </c>
      <c r="D81" s="53" t="s">
        <v>469</v>
      </c>
      <c r="E81" s="161" t="s">
        <v>443</v>
      </c>
      <c r="F81" s="160" t="s">
        <v>443</v>
      </c>
      <c r="G81" s="152" t="s">
        <v>443</v>
      </c>
      <c r="H81" s="152" t="s">
        <v>443</v>
      </c>
      <c r="I81" s="152" t="s">
        <v>443</v>
      </c>
      <c r="J81" s="152" t="s">
        <v>443</v>
      </c>
      <c r="K81" s="152" t="s">
        <v>443</v>
      </c>
      <c r="L81" s="152" t="s">
        <v>455</v>
      </c>
      <c r="M81" s="153" t="s">
        <v>443</v>
      </c>
      <c r="N81" s="19" t="s">
        <v>457</v>
      </c>
      <c r="O81" s="19" t="s">
        <v>457</v>
      </c>
      <c r="P81" s="19" t="s">
        <v>456</v>
      </c>
      <c r="Q81" s="19" t="s">
        <v>457</v>
      </c>
      <c r="R81" s="19" t="s">
        <v>457</v>
      </c>
      <c r="S81" s="19" t="s">
        <v>457</v>
      </c>
      <c r="T81" s="19" t="s">
        <v>457</v>
      </c>
      <c r="U81" s="19" t="s">
        <v>457</v>
      </c>
      <c r="V81" s="19" t="s">
        <v>457</v>
      </c>
      <c r="W81" s="19" t="s">
        <v>457</v>
      </c>
      <c r="X81" s="19" t="s">
        <v>457</v>
      </c>
      <c r="Y81" s="19" t="s">
        <v>457</v>
      </c>
      <c r="Z81" s="19" t="s">
        <v>457</v>
      </c>
      <c r="AA81" s="19" t="s">
        <v>457</v>
      </c>
      <c r="AB81" s="19" t="s">
        <v>457</v>
      </c>
      <c r="AC81" s="19" t="s">
        <v>457</v>
      </c>
      <c r="AD81" s="19" t="s">
        <v>457</v>
      </c>
      <c r="AE81" s="44"/>
      <c r="AF81" s="19" t="s">
        <v>455</v>
      </c>
      <c r="AG81" s="19" t="s">
        <v>455</v>
      </c>
      <c r="AH81" s="19" t="s">
        <v>455</v>
      </c>
      <c r="AI81" s="19" t="s">
        <v>455</v>
      </c>
      <c r="AJ81" s="19" t="s">
        <v>455</v>
      </c>
      <c r="AK81" s="19" t="s">
        <v>455</v>
      </c>
      <c r="AL81" s="37" t="s">
        <v>257</v>
      </c>
    </row>
    <row r="82" spans="1:38" ht="26.25" customHeight="1" thickBot="1" x14ac:dyDescent="0.3">
      <c r="A82" s="51" t="s">
        <v>258</v>
      </c>
      <c r="B82" s="51" t="s">
        <v>259</v>
      </c>
      <c r="C82" s="61" t="s">
        <v>260</v>
      </c>
      <c r="D82" s="53" t="s">
        <v>470</v>
      </c>
      <c r="E82" s="161" t="s">
        <v>443</v>
      </c>
      <c r="F82" s="160">
        <v>117.96</v>
      </c>
      <c r="G82" s="152" t="s">
        <v>443</v>
      </c>
      <c r="H82" s="152" t="s">
        <v>443</v>
      </c>
      <c r="I82" s="152" t="s">
        <v>443</v>
      </c>
      <c r="J82" s="152" t="s">
        <v>443</v>
      </c>
      <c r="K82" s="152" t="s">
        <v>443</v>
      </c>
      <c r="L82" s="152" t="s">
        <v>455</v>
      </c>
      <c r="M82" s="153" t="s">
        <v>443</v>
      </c>
      <c r="N82" s="19" t="s">
        <v>457</v>
      </c>
      <c r="O82" s="19" t="s">
        <v>457</v>
      </c>
      <c r="P82" s="19" t="s">
        <v>456</v>
      </c>
      <c r="Q82" s="19" t="s">
        <v>457</v>
      </c>
      <c r="R82" s="19" t="s">
        <v>457</v>
      </c>
      <c r="S82" s="19" t="s">
        <v>457</v>
      </c>
      <c r="T82" s="19" t="s">
        <v>457</v>
      </c>
      <c r="U82" s="19" t="s">
        <v>457</v>
      </c>
      <c r="V82" s="19" t="s">
        <v>457</v>
      </c>
      <c r="W82" s="19" t="s">
        <v>457</v>
      </c>
      <c r="X82" s="19" t="s">
        <v>457</v>
      </c>
      <c r="Y82" s="19" t="s">
        <v>457</v>
      </c>
      <c r="Z82" s="19" t="s">
        <v>457</v>
      </c>
      <c r="AA82" s="19" t="s">
        <v>457</v>
      </c>
      <c r="AB82" s="19" t="s">
        <v>457</v>
      </c>
      <c r="AC82" s="19" t="s">
        <v>457</v>
      </c>
      <c r="AD82" s="19" t="s">
        <v>457</v>
      </c>
      <c r="AE82" s="44"/>
      <c r="AF82" s="19" t="s">
        <v>455</v>
      </c>
      <c r="AG82" s="19" t="s">
        <v>455</v>
      </c>
      <c r="AH82" s="19" t="s">
        <v>455</v>
      </c>
      <c r="AI82" s="19" t="s">
        <v>455</v>
      </c>
      <c r="AJ82" s="19" t="s">
        <v>455</v>
      </c>
      <c r="AK82" s="131">
        <v>24657</v>
      </c>
      <c r="AL82" s="37" t="s">
        <v>530</v>
      </c>
    </row>
    <row r="83" spans="1:38" ht="26.25" customHeight="1" thickBot="1" x14ac:dyDescent="0.3">
      <c r="A83" s="51" t="s">
        <v>87</v>
      </c>
      <c r="B83" s="67" t="s">
        <v>262</v>
      </c>
      <c r="C83" s="61" t="s">
        <v>263</v>
      </c>
      <c r="D83" s="53" t="s">
        <v>454</v>
      </c>
      <c r="E83" s="161">
        <v>0</v>
      </c>
      <c r="F83" s="160">
        <v>0.55000000000000004</v>
      </c>
      <c r="G83" s="152">
        <v>7.0000000000000007E-2</v>
      </c>
      <c r="H83" s="152" t="s">
        <v>455</v>
      </c>
      <c r="I83" s="152">
        <v>0.65</v>
      </c>
      <c r="J83" s="152">
        <v>3.41</v>
      </c>
      <c r="K83" s="152">
        <v>17.350000000000001</v>
      </c>
      <c r="L83" s="152" t="s">
        <v>455</v>
      </c>
      <c r="M83" s="153">
        <v>0.35</v>
      </c>
      <c r="N83" s="19" t="s">
        <v>457</v>
      </c>
      <c r="O83" s="19" t="s">
        <v>457</v>
      </c>
      <c r="P83" s="19" t="s">
        <v>456</v>
      </c>
      <c r="Q83" s="19" t="s">
        <v>457</v>
      </c>
      <c r="R83" s="19" t="s">
        <v>457</v>
      </c>
      <c r="S83" s="19" t="s">
        <v>457</v>
      </c>
      <c r="T83" s="19" t="s">
        <v>457</v>
      </c>
      <c r="U83" s="19" t="s">
        <v>457</v>
      </c>
      <c r="V83" s="19" t="s">
        <v>457</v>
      </c>
      <c r="W83" s="19" t="s">
        <v>457</v>
      </c>
      <c r="X83" s="19" t="s">
        <v>457</v>
      </c>
      <c r="Y83" s="19" t="s">
        <v>457</v>
      </c>
      <c r="Z83" s="19" t="s">
        <v>457</v>
      </c>
      <c r="AA83" s="19" t="s">
        <v>457</v>
      </c>
      <c r="AB83" s="19" t="s">
        <v>457</v>
      </c>
      <c r="AC83" s="19" t="s">
        <v>457</v>
      </c>
      <c r="AD83" s="19" t="s">
        <v>457</v>
      </c>
      <c r="AE83" s="44"/>
      <c r="AF83" s="19" t="s">
        <v>455</v>
      </c>
      <c r="AG83" s="19" t="s">
        <v>455</v>
      </c>
      <c r="AH83" s="19" t="s">
        <v>455</v>
      </c>
      <c r="AI83" s="19" t="s">
        <v>455</v>
      </c>
      <c r="AJ83" s="19" t="s">
        <v>455</v>
      </c>
      <c r="AK83" s="19" t="s">
        <v>443</v>
      </c>
      <c r="AL83" s="37" t="s">
        <v>531</v>
      </c>
    </row>
    <row r="84" spans="1:38" ht="26.25" customHeight="1" thickBot="1" x14ac:dyDescent="0.3">
      <c r="A84" s="51" t="s">
        <v>87</v>
      </c>
      <c r="B84" s="67" t="s">
        <v>264</v>
      </c>
      <c r="C84" s="61" t="s">
        <v>265</v>
      </c>
      <c r="D84" s="53" t="s">
        <v>454</v>
      </c>
      <c r="E84" s="161" t="s">
        <v>455</v>
      </c>
      <c r="F84" s="160" t="s">
        <v>455</v>
      </c>
      <c r="G84" s="152" t="s">
        <v>455</v>
      </c>
      <c r="H84" s="152" t="s">
        <v>455</v>
      </c>
      <c r="I84" s="152" t="s">
        <v>455</v>
      </c>
      <c r="J84" s="152" t="s">
        <v>455</v>
      </c>
      <c r="K84" s="152" t="s">
        <v>455</v>
      </c>
      <c r="L84" s="152" t="s">
        <v>455</v>
      </c>
      <c r="M84" s="153" t="s">
        <v>455</v>
      </c>
      <c r="N84" s="19" t="s">
        <v>457</v>
      </c>
      <c r="O84" s="19" t="s">
        <v>457</v>
      </c>
      <c r="P84" s="19" t="s">
        <v>456</v>
      </c>
      <c r="Q84" s="19" t="s">
        <v>457</v>
      </c>
      <c r="R84" s="19" t="s">
        <v>457</v>
      </c>
      <c r="S84" s="19" t="s">
        <v>457</v>
      </c>
      <c r="T84" s="19" t="s">
        <v>457</v>
      </c>
      <c r="U84" s="19" t="s">
        <v>457</v>
      </c>
      <c r="V84" s="19" t="s">
        <v>457</v>
      </c>
      <c r="W84" s="19" t="s">
        <v>457</v>
      </c>
      <c r="X84" s="19" t="s">
        <v>457</v>
      </c>
      <c r="Y84" s="19" t="s">
        <v>457</v>
      </c>
      <c r="Z84" s="19" t="s">
        <v>457</v>
      </c>
      <c r="AA84" s="19" t="s">
        <v>457</v>
      </c>
      <c r="AB84" s="19" t="s">
        <v>457</v>
      </c>
      <c r="AC84" s="19" t="s">
        <v>457</v>
      </c>
      <c r="AD84" s="19" t="s">
        <v>457</v>
      </c>
      <c r="AE84" s="44"/>
      <c r="AF84" s="19" t="s">
        <v>455</v>
      </c>
      <c r="AG84" s="19" t="s">
        <v>455</v>
      </c>
      <c r="AH84" s="19" t="s">
        <v>455</v>
      </c>
      <c r="AI84" s="19" t="s">
        <v>455</v>
      </c>
      <c r="AJ84" s="19" t="s">
        <v>455</v>
      </c>
      <c r="AK84" s="19" t="s">
        <v>455</v>
      </c>
      <c r="AL84" s="37" t="s">
        <v>169</v>
      </c>
    </row>
    <row r="85" spans="1:38" ht="26.25" customHeight="1" thickBot="1" x14ac:dyDescent="0.3">
      <c r="A85" s="51" t="s">
        <v>258</v>
      </c>
      <c r="B85" s="52" t="s">
        <v>266</v>
      </c>
      <c r="C85" s="61" t="s">
        <v>267</v>
      </c>
      <c r="D85" s="53" t="s">
        <v>454</v>
      </c>
      <c r="E85" s="159">
        <v>0.01</v>
      </c>
      <c r="F85" s="160">
        <v>66.77</v>
      </c>
      <c r="G85" s="152" t="s">
        <v>455</v>
      </c>
      <c r="H85" s="152" t="s">
        <v>455</v>
      </c>
      <c r="I85" s="152">
        <v>0</v>
      </c>
      <c r="J85" s="152">
        <v>0.01</v>
      </c>
      <c r="K85" s="152">
        <v>0.01</v>
      </c>
      <c r="L85" s="152" t="s">
        <v>455</v>
      </c>
      <c r="M85" s="153" t="s">
        <v>455</v>
      </c>
      <c r="N85" s="19" t="s">
        <v>457</v>
      </c>
      <c r="O85" s="19" t="s">
        <v>457</v>
      </c>
      <c r="P85" s="19" t="s">
        <v>456</v>
      </c>
      <c r="Q85" s="19" t="s">
        <v>457</v>
      </c>
      <c r="R85" s="19" t="s">
        <v>457</v>
      </c>
      <c r="S85" s="19" t="s">
        <v>457</v>
      </c>
      <c r="T85" s="19" t="s">
        <v>457</v>
      </c>
      <c r="U85" s="19" t="s">
        <v>457</v>
      </c>
      <c r="V85" s="19" t="s">
        <v>457</v>
      </c>
      <c r="W85" s="19" t="s">
        <v>457</v>
      </c>
      <c r="X85" s="19" t="s">
        <v>457</v>
      </c>
      <c r="Y85" s="19" t="s">
        <v>457</v>
      </c>
      <c r="Z85" s="19" t="s">
        <v>457</v>
      </c>
      <c r="AA85" s="19" t="s">
        <v>457</v>
      </c>
      <c r="AB85" s="19" t="s">
        <v>457</v>
      </c>
      <c r="AC85" s="19" t="s">
        <v>457</v>
      </c>
      <c r="AD85" s="19" t="s">
        <v>457</v>
      </c>
      <c r="AE85" s="44"/>
      <c r="AF85" s="19" t="s">
        <v>455</v>
      </c>
      <c r="AG85" s="19" t="s">
        <v>455</v>
      </c>
      <c r="AH85" s="19" t="s">
        <v>455</v>
      </c>
      <c r="AI85" s="19" t="s">
        <v>455</v>
      </c>
      <c r="AJ85" s="19" t="s">
        <v>455</v>
      </c>
      <c r="AK85" s="19" t="s">
        <v>443</v>
      </c>
      <c r="AL85" s="37" t="s">
        <v>532</v>
      </c>
    </row>
    <row r="86" spans="1:38" ht="26.25" customHeight="1" thickBot="1" x14ac:dyDescent="0.3">
      <c r="A86" s="51" t="s">
        <v>258</v>
      </c>
      <c r="B86" s="52" t="s">
        <v>269</v>
      </c>
      <c r="C86" s="61" t="s">
        <v>270</v>
      </c>
      <c r="D86" s="53" t="s">
        <v>454</v>
      </c>
      <c r="E86" s="161" t="s">
        <v>455</v>
      </c>
      <c r="F86" s="160">
        <v>49.83</v>
      </c>
      <c r="G86" s="152" t="s">
        <v>455</v>
      </c>
      <c r="H86" s="152" t="s">
        <v>455</v>
      </c>
      <c r="I86" s="152" t="s">
        <v>455</v>
      </c>
      <c r="J86" s="152" t="s">
        <v>455</v>
      </c>
      <c r="K86" s="152" t="s">
        <v>455</v>
      </c>
      <c r="L86" s="152" t="s">
        <v>455</v>
      </c>
      <c r="M86" s="153" t="s">
        <v>455</v>
      </c>
      <c r="N86" s="19" t="s">
        <v>457</v>
      </c>
      <c r="O86" s="19" t="s">
        <v>457</v>
      </c>
      <c r="P86" s="19" t="s">
        <v>456</v>
      </c>
      <c r="Q86" s="19" t="s">
        <v>457</v>
      </c>
      <c r="R86" s="19" t="s">
        <v>457</v>
      </c>
      <c r="S86" s="19" t="s">
        <v>457</v>
      </c>
      <c r="T86" s="19" t="s">
        <v>457</v>
      </c>
      <c r="U86" s="19" t="s">
        <v>457</v>
      </c>
      <c r="V86" s="19" t="s">
        <v>457</v>
      </c>
      <c r="W86" s="19" t="s">
        <v>457</v>
      </c>
      <c r="X86" s="19" t="s">
        <v>457</v>
      </c>
      <c r="Y86" s="19" t="s">
        <v>457</v>
      </c>
      <c r="Z86" s="19" t="s">
        <v>457</v>
      </c>
      <c r="AA86" s="19" t="s">
        <v>457</v>
      </c>
      <c r="AB86" s="19" t="s">
        <v>457</v>
      </c>
      <c r="AC86" s="19" t="s">
        <v>457</v>
      </c>
      <c r="AD86" s="19" t="s">
        <v>457</v>
      </c>
      <c r="AE86" s="44"/>
      <c r="AF86" s="19" t="s">
        <v>455</v>
      </c>
      <c r="AG86" s="19" t="s">
        <v>455</v>
      </c>
      <c r="AH86" s="19" t="s">
        <v>455</v>
      </c>
      <c r="AI86" s="19" t="s">
        <v>455</v>
      </c>
      <c r="AJ86" s="19" t="s">
        <v>455</v>
      </c>
      <c r="AK86" s="19" t="s">
        <v>443</v>
      </c>
      <c r="AL86" s="37" t="s">
        <v>532</v>
      </c>
    </row>
    <row r="87" spans="1:38" ht="26.25" customHeight="1" thickBot="1" x14ac:dyDescent="0.3">
      <c r="A87" s="51" t="s">
        <v>258</v>
      </c>
      <c r="B87" s="52" t="s">
        <v>271</v>
      </c>
      <c r="C87" s="61" t="s">
        <v>272</v>
      </c>
      <c r="D87" s="53" t="s">
        <v>454</v>
      </c>
      <c r="E87" s="161">
        <v>0</v>
      </c>
      <c r="F87" s="160">
        <v>0.16</v>
      </c>
      <c r="G87" s="152" t="s">
        <v>455</v>
      </c>
      <c r="H87" s="152" t="s">
        <v>455</v>
      </c>
      <c r="I87" s="152">
        <v>0.04</v>
      </c>
      <c r="J87" s="152">
        <v>0.04</v>
      </c>
      <c r="K87" s="152">
        <v>0.04</v>
      </c>
      <c r="L87" s="152" t="s">
        <v>455</v>
      </c>
      <c r="M87" s="153" t="s">
        <v>455</v>
      </c>
      <c r="N87" s="19" t="s">
        <v>457</v>
      </c>
      <c r="O87" s="19" t="s">
        <v>457</v>
      </c>
      <c r="P87" s="19" t="s">
        <v>456</v>
      </c>
      <c r="Q87" s="19" t="s">
        <v>457</v>
      </c>
      <c r="R87" s="19" t="s">
        <v>457</v>
      </c>
      <c r="S87" s="19" t="s">
        <v>457</v>
      </c>
      <c r="T87" s="19" t="s">
        <v>457</v>
      </c>
      <c r="U87" s="19" t="s">
        <v>457</v>
      </c>
      <c r="V87" s="19" t="s">
        <v>457</v>
      </c>
      <c r="W87" s="19" t="s">
        <v>457</v>
      </c>
      <c r="X87" s="19" t="s">
        <v>457</v>
      </c>
      <c r="Y87" s="19" t="s">
        <v>457</v>
      </c>
      <c r="Z87" s="19" t="s">
        <v>457</v>
      </c>
      <c r="AA87" s="19" t="s">
        <v>457</v>
      </c>
      <c r="AB87" s="19" t="s">
        <v>457</v>
      </c>
      <c r="AC87" s="19" t="s">
        <v>457</v>
      </c>
      <c r="AD87" s="19" t="s">
        <v>457</v>
      </c>
      <c r="AE87" s="44"/>
      <c r="AF87" s="19" t="s">
        <v>455</v>
      </c>
      <c r="AG87" s="19" t="s">
        <v>455</v>
      </c>
      <c r="AH87" s="19" t="s">
        <v>455</v>
      </c>
      <c r="AI87" s="19" t="s">
        <v>455</v>
      </c>
      <c r="AJ87" s="19" t="s">
        <v>455</v>
      </c>
      <c r="AK87" s="19" t="s">
        <v>443</v>
      </c>
      <c r="AL87" s="37" t="s">
        <v>533</v>
      </c>
    </row>
    <row r="88" spans="1:38" ht="26.25" customHeight="1" thickBot="1" x14ac:dyDescent="0.3">
      <c r="A88" s="51" t="s">
        <v>258</v>
      </c>
      <c r="B88" s="52" t="s">
        <v>273</v>
      </c>
      <c r="C88" s="61" t="s">
        <v>274</v>
      </c>
      <c r="D88" s="53" t="s">
        <v>454</v>
      </c>
      <c r="E88" s="161" t="s">
        <v>457</v>
      </c>
      <c r="F88" s="160">
        <v>0.37</v>
      </c>
      <c r="G88" s="152" t="s">
        <v>455</v>
      </c>
      <c r="H88" s="152">
        <v>0</v>
      </c>
      <c r="I88" s="152">
        <v>0</v>
      </c>
      <c r="J88" s="152">
        <v>0.01</v>
      </c>
      <c r="K88" s="152">
        <v>0.01</v>
      </c>
      <c r="L88" s="152" t="s">
        <v>455</v>
      </c>
      <c r="M88" s="153">
        <v>0</v>
      </c>
      <c r="N88" s="19" t="s">
        <v>457</v>
      </c>
      <c r="O88" s="19" t="s">
        <v>457</v>
      </c>
      <c r="P88" s="19" t="s">
        <v>456</v>
      </c>
      <c r="Q88" s="19" t="s">
        <v>457</v>
      </c>
      <c r="R88" s="19" t="s">
        <v>457</v>
      </c>
      <c r="S88" s="19" t="s">
        <v>457</v>
      </c>
      <c r="T88" s="19" t="s">
        <v>457</v>
      </c>
      <c r="U88" s="19" t="s">
        <v>457</v>
      </c>
      <c r="V88" s="19" t="s">
        <v>457</v>
      </c>
      <c r="W88" s="19" t="s">
        <v>457</v>
      </c>
      <c r="X88" s="19" t="s">
        <v>457</v>
      </c>
      <c r="Y88" s="19" t="s">
        <v>457</v>
      </c>
      <c r="Z88" s="19" t="s">
        <v>457</v>
      </c>
      <c r="AA88" s="19" t="s">
        <v>457</v>
      </c>
      <c r="AB88" s="19" t="s">
        <v>457</v>
      </c>
      <c r="AC88" s="19" t="s">
        <v>457</v>
      </c>
      <c r="AD88" s="19" t="s">
        <v>457</v>
      </c>
      <c r="AE88" s="44"/>
      <c r="AF88" s="19" t="s">
        <v>455</v>
      </c>
      <c r="AG88" s="19" t="s">
        <v>455</v>
      </c>
      <c r="AH88" s="19" t="s">
        <v>455</v>
      </c>
      <c r="AI88" s="19" t="s">
        <v>455</v>
      </c>
      <c r="AJ88" s="19" t="s">
        <v>455</v>
      </c>
      <c r="AK88" s="19" t="s">
        <v>443</v>
      </c>
      <c r="AL88" s="37" t="s">
        <v>528</v>
      </c>
    </row>
    <row r="89" spans="1:38" ht="26.25" customHeight="1" thickBot="1" x14ac:dyDescent="0.3">
      <c r="A89" s="51" t="s">
        <v>258</v>
      </c>
      <c r="B89" s="52" t="s">
        <v>275</v>
      </c>
      <c r="C89" s="61" t="s">
        <v>276</v>
      </c>
      <c r="D89" s="53" t="s">
        <v>454</v>
      </c>
      <c r="E89" s="161">
        <v>0</v>
      </c>
      <c r="F89" s="160">
        <v>24.97</v>
      </c>
      <c r="G89" s="152">
        <v>0.01</v>
      </c>
      <c r="H89" s="152" t="s">
        <v>455</v>
      </c>
      <c r="I89" s="152">
        <v>0.01</v>
      </c>
      <c r="J89" s="152">
        <v>0.01</v>
      </c>
      <c r="K89" s="152">
        <v>0.01</v>
      </c>
      <c r="L89" s="152" t="s">
        <v>455</v>
      </c>
      <c r="M89" s="153">
        <v>0</v>
      </c>
      <c r="N89" s="19" t="s">
        <v>457</v>
      </c>
      <c r="O89" s="19" t="s">
        <v>457</v>
      </c>
      <c r="P89" s="19" t="s">
        <v>456</v>
      </c>
      <c r="Q89" s="19" t="s">
        <v>457</v>
      </c>
      <c r="R89" s="19" t="s">
        <v>457</v>
      </c>
      <c r="S89" s="19" t="s">
        <v>457</v>
      </c>
      <c r="T89" s="19" t="s">
        <v>457</v>
      </c>
      <c r="U89" s="19" t="s">
        <v>457</v>
      </c>
      <c r="V89" s="19" t="s">
        <v>457</v>
      </c>
      <c r="W89" s="19" t="s">
        <v>457</v>
      </c>
      <c r="X89" s="19" t="s">
        <v>457</v>
      </c>
      <c r="Y89" s="19" t="s">
        <v>457</v>
      </c>
      <c r="Z89" s="19" t="s">
        <v>457</v>
      </c>
      <c r="AA89" s="19" t="s">
        <v>457</v>
      </c>
      <c r="AB89" s="19" t="s">
        <v>457</v>
      </c>
      <c r="AC89" s="19" t="s">
        <v>457</v>
      </c>
      <c r="AD89" s="19" t="s">
        <v>457</v>
      </c>
      <c r="AE89" s="44"/>
      <c r="AF89" s="19" t="s">
        <v>455</v>
      </c>
      <c r="AG89" s="19" t="s">
        <v>455</v>
      </c>
      <c r="AH89" s="19" t="s">
        <v>455</v>
      </c>
      <c r="AI89" s="19" t="s">
        <v>455</v>
      </c>
      <c r="AJ89" s="19" t="s">
        <v>455</v>
      </c>
      <c r="AK89" s="19" t="s">
        <v>443</v>
      </c>
      <c r="AL89" s="37" t="s">
        <v>534</v>
      </c>
    </row>
    <row r="90" spans="1:38" s="5" customFormat="1" ht="26.25" customHeight="1" thickBot="1" x14ac:dyDescent="0.3">
      <c r="A90" s="51" t="s">
        <v>258</v>
      </c>
      <c r="B90" s="52" t="s">
        <v>277</v>
      </c>
      <c r="C90" s="61" t="s">
        <v>278</v>
      </c>
      <c r="D90" s="53" t="s">
        <v>454</v>
      </c>
      <c r="E90" s="161" t="s">
        <v>455</v>
      </c>
      <c r="F90" s="160" t="s">
        <v>455</v>
      </c>
      <c r="G90" s="152" t="s">
        <v>455</v>
      </c>
      <c r="H90" s="152" t="s">
        <v>455</v>
      </c>
      <c r="I90" s="152" t="s">
        <v>455</v>
      </c>
      <c r="J90" s="152" t="s">
        <v>455</v>
      </c>
      <c r="K90" s="152" t="s">
        <v>455</v>
      </c>
      <c r="L90" s="152" t="s">
        <v>455</v>
      </c>
      <c r="M90" s="153" t="s">
        <v>455</v>
      </c>
      <c r="N90" s="19" t="s">
        <v>457</v>
      </c>
      <c r="O90" s="19" t="s">
        <v>457</v>
      </c>
      <c r="P90" s="19" t="s">
        <v>456</v>
      </c>
      <c r="Q90" s="19" t="s">
        <v>457</v>
      </c>
      <c r="R90" s="19" t="s">
        <v>457</v>
      </c>
      <c r="S90" s="19" t="s">
        <v>457</v>
      </c>
      <c r="T90" s="19" t="s">
        <v>457</v>
      </c>
      <c r="U90" s="19" t="s">
        <v>457</v>
      </c>
      <c r="V90" s="19" t="s">
        <v>457</v>
      </c>
      <c r="W90" s="19" t="s">
        <v>457</v>
      </c>
      <c r="X90" s="19" t="s">
        <v>457</v>
      </c>
      <c r="Y90" s="19" t="s">
        <v>457</v>
      </c>
      <c r="Z90" s="19" t="s">
        <v>457</v>
      </c>
      <c r="AA90" s="19" t="s">
        <v>457</v>
      </c>
      <c r="AB90" s="19" t="s">
        <v>457</v>
      </c>
      <c r="AC90" s="19" t="s">
        <v>457</v>
      </c>
      <c r="AD90" s="19" t="s">
        <v>457</v>
      </c>
      <c r="AE90" s="44"/>
      <c r="AF90" s="19" t="s">
        <v>455</v>
      </c>
      <c r="AG90" s="19" t="s">
        <v>455</v>
      </c>
      <c r="AH90" s="19" t="s">
        <v>455</v>
      </c>
      <c r="AI90" s="19" t="s">
        <v>455</v>
      </c>
      <c r="AJ90" s="19" t="s">
        <v>455</v>
      </c>
      <c r="AK90" s="19" t="s">
        <v>455</v>
      </c>
      <c r="AL90" s="37" t="s">
        <v>169</v>
      </c>
    </row>
    <row r="91" spans="1:38" ht="26.25" customHeight="1" thickBot="1" x14ac:dyDescent="0.3">
      <c r="A91" s="51" t="s">
        <v>258</v>
      </c>
      <c r="B91" s="51" t="s">
        <v>279</v>
      </c>
      <c r="C91" s="52" t="s">
        <v>280</v>
      </c>
      <c r="D91" s="53" t="s">
        <v>454</v>
      </c>
      <c r="E91" s="161" t="s">
        <v>455</v>
      </c>
      <c r="F91" s="160" t="s">
        <v>455</v>
      </c>
      <c r="G91" s="152" t="s">
        <v>455</v>
      </c>
      <c r="H91" s="152" t="s">
        <v>455</v>
      </c>
      <c r="I91" s="152" t="s">
        <v>455</v>
      </c>
      <c r="J91" s="152" t="s">
        <v>455</v>
      </c>
      <c r="K91" s="152" t="s">
        <v>455</v>
      </c>
      <c r="L91" s="152" t="s">
        <v>455</v>
      </c>
      <c r="M91" s="153" t="s">
        <v>455</v>
      </c>
      <c r="N91" s="19" t="s">
        <v>457</v>
      </c>
      <c r="O91" s="19" t="s">
        <v>457</v>
      </c>
      <c r="P91" s="19" t="s">
        <v>456</v>
      </c>
      <c r="Q91" s="19" t="s">
        <v>457</v>
      </c>
      <c r="R91" s="19" t="s">
        <v>457</v>
      </c>
      <c r="S91" s="19" t="s">
        <v>457</v>
      </c>
      <c r="T91" s="19" t="s">
        <v>457</v>
      </c>
      <c r="U91" s="19" t="s">
        <v>457</v>
      </c>
      <c r="V91" s="19" t="s">
        <v>457</v>
      </c>
      <c r="W91" s="19" t="s">
        <v>457</v>
      </c>
      <c r="X91" s="19" t="s">
        <v>457</v>
      </c>
      <c r="Y91" s="19" t="s">
        <v>457</v>
      </c>
      <c r="Z91" s="19" t="s">
        <v>457</v>
      </c>
      <c r="AA91" s="19" t="s">
        <v>457</v>
      </c>
      <c r="AB91" s="19" t="s">
        <v>457</v>
      </c>
      <c r="AC91" s="19" t="s">
        <v>457</v>
      </c>
      <c r="AD91" s="19" t="s">
        <v>457</v>
      </c>
      <c r="AE91" s="44"/>
      <c r="AF91" s="19" t="s">
        <v>455</v>
      </c>
      <c r="AG91" s="19" t="s">
        <v>455</v>
      </c>
      <c r="AH91" s="19" t="s">
        <v>455</v>
      </c>
      <c r="AI91" s="19" t="s">
        <v>455</v>
      </c>
      <c r="AJ91" s="19" t="s">
        <v>455</v>
      </c>
      <c r="AK91" s="19" t="s">
        <v>455</v>
      </c>
      <c r="AL91" s="37" t="s">
        <v>169</v>
      </c>
    </row>
    <row r="92" spans="1:38" ht="26.25" customHeight="1" thickBot="1" x14ac:dyDescent="0.3">
      <c r="A92" s="51" t="s">
        <v>87</v>
      </c>
      <c r="B92" s="51" t="s">
        <v>281</v>
      </c>
      <c r="C92" s="52" t="s">
        <v>282</v>
      </c>
      <c r="D92" s="58" t="s">
        <v>454</v>
      </c>
      <c r="E92" s="159">
        <v>9.27</v>
      </c>
      <c r="F92" s="160">
        <v>8.2899999999999991</v>
      </c>
      <c r="G92" s="152">
        <v>3.28</v>
      </c>
      <c r="H92" s="152">
        <v>0.96</v>
      </c>
      <c r="I92" s="152">
        <v>2.37</v>
      </c>
      <c r="J92" s="152">
        <v>3.11</v>
      </c>
      <c r="K92" s="152">
        <v>4.8</v>
      </c>
      <c r="L92" s="152" t="s">
        <v>455</v>
      </c>
      <c r="M92" s="153">
        <v>29.37</v>
      </c>
      <c r="N92" s="19" t="s">
        <v>457</v>
      </c>
      <c r="O92" s="19" t="s">
        <v>457</v>
      </c>
      <c r="P92" s="19" t="s">
        <v>456</v>
      </c>
      <c r="Q92" s="19" t="s">
        <v>457</v>
      </c>
      <c r="R92" s="19" t="s">
        <v>457</v>
      </c>
      <c r="S92" s="19" t="s">
        <v>457</v>
      </c>
      <c r="T92" s="19" t="s">
        <v>457</v>
      </c>
      <c r="U92" s="19" t="s">
        <v>457</v>
      </c>
      <c r="V92" s="19" t="s">
        <v>457</v>
      </c>
      <c r="W92" s="19" t="s">
        <v>457</v>
      </c>
      <c r="X92" s="19" t="s">
        <v>457</v>
      </c>
      <c r="Y92" s="19" t="s">
        <v>457</v>
      </c>
      <c r="Z92" s="19" t="s">
        <v>457</v>
      </c>
      <c r="AA92" s="19" t="s">
        <v>457</v>
      </c>
      <c r="AB92" s="19" t="s">
        <v>457</v>
      </c>
      <c r="AC92" s="19" t="s">
        <v>457</v>
      </c>
      <c r="AD92" s="19" t="s">
        <v>457</v>
      </c>
      <c r="AE92" s="44"/>
      <c r="AF92" s="19" t="s">
        <v>455</v>
      </c>
      <c r="AG92" s="19" t="s">
        <v>455</v>
      </c>
      <c r="AH92" s="19" t="s">
        <v>455</v>
      </c>
      <c r="AI92" s="19" t="s">
        <v>455</v>
      </c>
      <c r="AJ92" s="19" t="s">
        <v>455</v>
      </c>
      <c r="AK92" s="131">
        <v>21360</v>
      </c>
      <c r="AL92" s="37" t="s">
        <v>544</v>
      </c>
    </row>
    <row r="93" spans="1:38" ht="26.25" customHeight="1" thickBot="1" x14ac:dyDescent="0.3">
      <c r="A93" s="51" t="s">
        <v>87</v>
      </c>
      <c r="B93" s="51" t="s">
        <v>284</v>
      </c>
      <c r="C93" s="52" t="s">
        <v>285</v>
      </c>
      <c r="D93" s="58" t="s">
        <v>454</v>
      </c>
      <c r="E93" s="159">
        <v>0.18</v>
      </c>
      <c r="F93" s="160">
        <v>25.48</v>
      </c>
      <c r="G93" s="152">
        <v>0</v>
      </c>
      <c r="H93" s="152">
        <v>0.2</v>
      </c>
      <c r="I93" s="152">
        <v>17.850000000000001</v>
      </c>
      <c r="J93" s="152">
        <v>20</v>
      </c>
      <c r="K93" s="152">
        <v>20.94</v>
      </c>
      <c r="L93" s="152" t="s">
        <v>455</v>
      </c>
      <c r="M93" s="153">
        <v>8.24</v>
      </c>
      <c r="N93" s="19" t="s">
        <v>457</v>
      </c>
      <c r="O93" s="19" t="s">
        <v>457</v>
      </c>
      <c r="P93" s="19" t="s">
        <v>456</v>
      </c>
      <c r="Q93" s="19" t="s">
        <v>457</v>
      </c>
      <c r="R93" s="19" t="s">
        <v>457</v>
      </c>
      <c r="S93" s="19" t="s">
        <v>457</v>
      </c>
      <c r="T93" s="19" t="s">
        <v>457</v>
      </c>
      <c r="U93" s="19" t="s">
        <v>457</v>
      </c>
      <c r="V93" s="19" t="s">
        <v>457</v>
      </c>
      <c r="W93" s="19" t="s">
        <v>457</v>
      </c>
      <c r="X93" s="19" t="s">
        <v>457</v>
      </c>
      <c r="Y93" s="19" t="s">
        <v>457</v>
      </c>
      <c r="Z93" s="19" t="s">
        <v>457</v>
      </c>
      <c r="AA93" s="19" t="s">
        <v>457</v>
      </c>
      <c r="AB93" s="19" t="s">
        <v>457</v>
      </c>
      <c r="AC93" s="19" t="s">
        <v>457</v>
      </c>
      <c r="AD93" s="19" t="s">
        <v>457</v>
      </c>
      <c r="AE93" s="44"/>
      <c r="AF93" s="19" t="s">
        <v>455</v>
      </c>
      <c r="AG93" s="19" t="s">
        <v>455</v>
      </c>
      <c r="AH93" s="19" t="s">
        <v>455</v>
      </c>
      <c r="AI93" s="19" t="s">
        <v>455</v>
      </c>
      <c r="AJ93" s="19" t="s">
        <v>455</v>
      </c>
      <c r="AK93" s="131">
        <v>144352</v>
      </c>
      <c r="AL93" s="37" t="s">
        <v>544</v>
      </c>
    </row>
    <row r="94" spans="1:38" ht="26.25" customHeight="1" thickBot="1" x14ac:dyDescent="0.3">
      <c r="A94" s="51" t="s">
        <v>87</v>
      </c>
      <c r="B94" s="155" t="s">
        <v>287</v>
      </c>
      <c r="C94" s="52" t="s">
        <v>288</v>
      </c>
      <c r="D94" s="58" t="s">
        <v>454</v>
      </c>
      <c r="E94" s="159">
        <v>0.21</v>
      </c>
      <c r="F94" s="160">
        <v>21.46</v>
      </c>
      <c r="G94" s="152">
        <v>0.01</v>
      </c>
      <c r="H94" s="152">
        <v>0.05</v>
      </c>
      <c r="I94" s="152">
        <v>0.55000000000000004</v>
      </c>
      <c r="J94" s="152">
        <v>0.66</v>
      </c>
      <c r="K94" s="152">
        <v>0.91</v>
      </c>
      <c r="L94" s="152" t="s">
        <v>455</v>
      </c>
      <c r="M94" s="153">
        <v>1.33</v>
      </c>
      <c r="N94" s="19" t="s">
        <v>457</v>
      </c>
      <c r="O94" s="19" t="s">
        <v>457</v>
      </c>
      <c r="P94" s="19" t="s">
        <v>456</v>
      </c>
      <c r="Q94" s="19" t="s">
        <v>457</v>
      </c>
      <c r="R94" s="19" t="s">
        <v>457</v>
      </c>
      <c r="S94" s="19" t="s">
        <v>457</v>
      </c>
      <c r="T94" s="19" t="s">
        <v>457</v>
      </c>
      <c r="U94" s="19" t="s">
        <v>457</v>
      </c>
      <c r="V94" s="19" t="s">
        <v>457</v>
      </c>
      <c r="W94" s="19" t="s">
        <v>457</v>
      </c>
      <c r="X94" s="19" t="s">
        <v>457</v>
      </c>
      <c r="Y94" s="19" t="s">
        <v>457</v>
      </c>
      <c r="Z94" s="19" t="s">
        <v>457</v>
      </c>
      <c r="AA94" s="19" t="s">
        <v>457</v>
      </c>
      <c r="AB94" s="19" t="s">
        <v>457</v>
      </c>
      <c r="AC94" s="19" t="s">
        <v>457</v>
      </c>
      <c r="AD94" s="19" t="s">
        <v>457</v>
      </c>
      <c r="AE94" s="44"/>
      <c r="AF94" s="19" t="s">
        <v>455</v>
      </c>
      <c r="AG94" s="19" t="s">
        <v>455</v>
      </c>
      <c r="AH94" s="19" t="s">
        <v>455</v>
      </c>
      <c r="AI94" s="19" t="s">
        <v>455</v>
      </c>
      <c r="AJ94" s="19" t="s">
        <v>455</v>
      </c>
      <c r="AK94" s="131">
        <v>330464</v>
      </c>
      <c r="AL94" s="37" t="s">
        <v>544</v>
      </c>
    </row>
    <row r="95" spans="1:38" ht="26.25" customHeight="1" thickBot="1" x14ac:dyDescent="0.3">
      <c r="A95" s="51" t="s">
        <v>87</v>
      </c>
      <c r="B95" s="155" t="s">
        <v>289</v>
      </c>
      <c r="C95" s="52" t="s">
        <v>290</v>
      </c>
      <c r="D95" s="58" t="s">
        <v>454</v>
      </c>
      <c r="E95" s="159">
        <v>7.0000000000000007E-2</v>
      </c>
      <c r="F95" s="160">
        <v>32.159999999999997</v>
      </c>
      <c r="G95" s="152">
        <v>0.18</v>
      </c>
      <c r="H95" s="152">
        <v>0</v>
      </c>
      <c r="I95" s="152">
        <v>1.97</v>
      </c>
      <c r="J95" s="152">
        <v>3.58</v>
      </c>
      <c r="K95" s="152">
        <v>6.46</v>
      </c>
      <c r="L95" s="152" t="s">
        <v>455</v>
      </c>
      <c r="M95" s="153">
        <v>1.38</v>
      </c>
      <c r="N95" s="19" t="s">
        <v>457</v>
      </c>
      <c r="O95" s="19" t="s">
        <v>457</v>
      </c>
      <c r="P95" s="19" t="s">
        <v>456</v>
      </c>
      <c r="Q95" s="19" t="s">
        <v>457</v>
      </c>
      <c r="R95" s="19" t="s">
        <v>457</v>
      </c>
      <c r="S95" s="19" t="s">
        <v>457</v>
      </c>
      <c r="T95" s="19" t="s">
        <v>457</v>
      </c>
      <c r="U95" s="19" t="s">
        <v>457</v>
      </c>
      <c r="V95" s="19" t="s">
        <v>457</v>
      </c>
      <c r="W95" s="19" t="s">
        <v>457</v>
      </c>
      <c r="X95" s="19" t="s">
        <v>457</v>
      </c>
      <c r="Y95" s="19" t="s">
        <v>457</v>
      </c>
      <c r="Z95" s="19" t="s">
        <v>457</v>
      </c>
      <c r="AA95" s="19" t="s">
        <v>457</v>
      </c>
      <c r="AB95" s="19" t="s">
        <v>457</v>
      </c>
      <c r="AC95" s="19" t="s">
        <v>457</v>
      </c>
      <c r="AD95" s="19" t="s">
        <v>457</v>
      </c>
      <c r="AE95" s="44"/>
      <c r="AF95" s="19" t="s">
        <v>455</v>
      </c>
      <c r="AG95" s="19" t="s">
        <v>455</v>
      </c>
      <c r="AH95" s="19" t="s">
        <v>455</v>
      </c>
      <c r="AI95" s="19" t="s">
        <v>455</v>
      </c>
      <c r="AJ95" s="19" t="s">
        <v>455</v>
      </c>
      <c r="AK95" s="131">
        <v>32834</v>
      </c>
      <c r="AL95" s="37" t="s">
        <v>544</v>
      </c>
    </row>
    <row r="96" spans="1:38" ht="26.25" customHeight="1" thickBot="1" x14ac:dyDescent="0.3">
      <c r="A96" s="51" t="s">
        <v>87</v>
      </c>
      <c r="B96" s="51" t="s">
        <v>291</v>
      </c>
      <c r="C96" s="52" t="s">
        <v>292</v>
      </c>
      <c r="D96" s="58" t="s">
        <v>454</v>
      </c>
      <c r="E96" s="161" t="s">
        <v>464</v>
      </c>
      <c r="F96" s="160" t="s">
        <v>464</v>
      </c>
      <c r="G96" s="152" t="s">
        <v>464</v>
      </c>
      <c r="H96" s="152" t="s">
        <v>464</v>
      </c>
      <c r="I96" s="152" t="s">
        <v>464</v>
      </c>
      <c r="J96" s="152" t="s">
        <v>464</v>
      </c>
      <c r="K96" s="152" t="s">
        <v>464</v>
      </c>
      <c r="L96" s="152" t="s">
        <v>455</v>
      </c>
      <c r="M96" s="153" t="s">
        <v>464</v>
      </c>
      <c r="N96" s="19" t="s">
        <v>457</v>
      </c>
      <c r="O96" s="19" t="s">
        <v>457</v>
      </c>
      <c r="P96" s="19" t="s">
        <v>456</v>
      </c>
      <c r="Q96" s="19" t="s">
        <v>457</v>
      </c>
      <c r="R96" s="19" t="s">
        <v>457</v>
      </c>
      <c r="S96" s="19" t="s">
        <v>457</v>
      </c>
      <c r="T96" s="19" t="s">
        <v>457</v>
      </c>
      <c r="U96" s="19" t="s">
        <v>457</v>
      </c>
      <c r="V96" s="19" t="s">
        <v>457</v>
      </c>
      <c r="W96" s="19" t="s">
        <v>457</v>
      </c>
      <c r="X96" s="19" t="s">
        <v>457</v>
      </c>
      <c r="Y96" s="19" t="s">
        <v>457</v>
      </c>
      <c r="Z96" s="19" t="s">
        <v>457</v>
      </c>
      <c r="AA96" s="19" t="s">
        <v>457</v>
      </c>
      <c r="AB96" s="19" t="s">
        <v>457</v>
      </c>
      <c r="AC96" s="19" t="s">
        <v>457</v>
      </c>
      <c r="AD96" s="19" t="s">
        <v>457</v>
      </c>
      <c r="AE96" s="44"/>
      <c r="AF96" s="19" t="s">
        <v>455</v>
      </c>
      <c r="AG96" s="19" t="s">
        <v>455</v>
      </c>
      <c r="AH96" s="19" t="s">
        <v>455</v>
      </c>
      <c r="AI96" s="19" t="s">
        <v>455</v>
      </c>
      <c r="AJ96" s="19" t="s">
        <v>455</v>
      </c>
      <c r="AK96" s="19" t="s">
        <v>455</v>
      </c>
      <c r="AL96" s="37" t="s">
        <v>169</v>
      </c>
    </row>
    <row r="97" spans="1:38" ht="26.25" customHeight="1" thickBot="1" x14ac:dyDescent="0.3">
      <c r="A97" s="51" t="s">
        <v>87</v>
      </c>
      <c r="B97" s="51" t="s">
        <v>293</v>
      </c>
      <c r="C97" s="52" t="s">
        <v>294</v>
      </c>
      <c r="D97" s="58" t="s">
        <v>454</v>
      </c>
      <c r="E97" s="161" t="s">
        <v>455</v>
      </c>
      <c r="F97" s="160" t="s">
        <v>455</v>
      </c>
      <c r="G97" s="152" t="s">
        <v>455</v>
      </c>
      <c r="H97" s="152" t="s">
        <v>455</v>
      </c>
      <c r="I97" s="152" t="s">
        <v>455</v>
      </c>
      <c r="J97" s="152" t="s">
        <v>455</v>
      </c>
      <c r="K97" s="152" t="s">
        <v>455</v>
      </c>
      <c r="L97" s="152" t="s">
        <v>455</v>
      </c>
      <c r="M97" s="153" t="s">
        <v>455</v>
      </c>
      <c r="N97" s="19" t="s">
        <v>457</v>
      </c>
      <c r="O97" s="19" t="s">
        <v>457</v>
      </c>
      <c r="P97" s="19" t="s">
        <v>456</v>
      </c>
      <c r="Q97" s="19" t="s">
        <v>457</v>
      </c>
      <c r="R97" s="19" t="s">
        <v>457</v>
      </c>
      <c r="S97" s="19" t="s">
        <v>457</v>
      </c>
      <c r="T97" s="19" t="s">
        <v>457</v>
      </c>
      <c r="U97" s="19" t="s">
        <v>457</v>
      </c>
      <c r="V97" s="19" t="s">
        <v>457</v>
      </c>
      <c r="W97" s="19" t="s">
        <v>457</v>
      </c>
      <c r="X97" s="19" t="s">
        <v>457</v>
      </c>
      <c r="Y97" s="19" t="s">
        <v>457</v>
      </c>
      <c r="Z97" s="19" t="s">
        <v>457</v>
      </c>
      <c r="AA97" s="19" t="s">
        <v>457</v>
      </c>
      <c r="AB97" s="19" t="s">
        <v>457</v>
      </c>
      <c r="AC97" s="19" t="s">
        <v>457</v>
      </c>
      <c r="AD97" s="19" t="s">
        <v>457</v>
      </c>
      <c r="AE97" s="44"/>
      <c r="AF97" s="19" t="s">
        <v>455</v>
      </c>
      <c r="AG97" s="19" t="s">
        <v>455</v>
      </c>
      <c r="AH97" s="19" t="s">
        <v>455</v>
      </c>
      <c r="AI97" s="19" t="s">
        <v>455</v>
      </c>
      <c r="AJ97" s="19" t="s">
        <v>455</v>
      </c>
      <c r="AK97" s="19" t="s">
        <v>455</v>
      </c>
      <c r="AL97" s="37" t="s">
        <v>169</v>
      </c>
    </row>
    <row r="98" spans="1:38" ht="26.25" customHeight="1" thickBot="1" x14ac:dyDescent="0.3">
      <c r="A98" s="51" t="s">
        <v>87</v>
      </c>
      <c r="B98" s="51" t="s">
        <v>295</v>
      </c>
      <c r="C98" s="52" t="s">
        <v>296</v>
      </c>
      <c r="D98" s="58" t="s">
        <v>454</v>
      </c>
      <c r="E98" s="159">
        <v>0.06</v>
      </c>
      <c r="F98" s="160">
        <v>0.01</v>
      </c>
      <c r="G98" s="152">
        <v>0.14000000000000001</v>
      </c>
      <c r="H98" s="152">
        <v>0.02</v>
      </c>
      <c r="I98" s="152">
        <v>0.04</v>
      </c>
      <c r="J98" s="152">
        <v>0.14000000000000001</v>
      </c>
      <c r="K98" s="152">
        <v>0.43</v>
      </c>
      <c r="L98" s="152" t="s">
        <v>455</v>
      </c>
      <c r="M98" s="153" t="s">
        <v>457</v>
      </c>
      <c r="N98" s="19" t="s">
        <v>457</v>
      </c>
      <c r="O98" s="19" t="s">
        <v>457</v>
      </c>
      <c r="P98" s="19" t="s">
        <v>456</v>
      </c>
      <c r="Q98" s="19" t="s">
        <v>457</v>
      </c>
      <c r="R98" s="19" t="s">
        <v>457</v>
      </c>
      <c r="S98" s="19" t="s">
        <v>457</v>
      </c>
      <c r="T98" s="19" t="s">
        <v>457</v>
      </c>
      <c r="U98" s="19" t="s">
        <v>457</v>
      </c>
      <c r="V98" s="19" t="s">
        <v>457</v>
      </c>
      <c r="W98" s="19" t="s">
        <v>457</v>
      </c>
      <c r="X98" s="19" t="s">
        <v>457</v>
      </c>
      <c r="Y98" s="19" t="s">
        <v>457</v>
      </c>
      <c r="Z98" s="19" t="s">
        <v>457</v>
      </c>
      <c r="AA98" s="19" t="s">
        <v>457</v>
      </c>
      <c r="AB98" s="19" t="s">
        <v>457</v>
      </c>
      <c r="AC98" s="19" t="s">
        <v>457</v>
      </c>
      <c r="AD98" s="19" t="s">
        <v>457</v>
      </c>
      <c r="AE98" s="44"/>
      <c r="AF98" s="19" t="s">
        <v>455</v>
      </c>
      <c r="AG98" s="19" t="s">
        <v>455</v>
      </c>
      <c r="AH98" s="19" t="s">
        <v>455</v>
      </c>
      <c r="AI98" s="19" t="s">
        <v>455</v>
      </c>
      <c r="AJ98" s="19" t="s">
        <v>455</v>
      </c>
      <c r="AK98" s="131">
        <v>2371</v>
      </c>
      <c r="AL98" s="37" t="s">
        <v>530</v>
      </c>
    </row>
    <row r="99" spans="1:38" ht="26.25" customHeight="1" thickBot="1" x14ac:dyDescent="0.3">
      <c r="A99" s="51" t="s">
        <v>297</v>
      </c>
      <c r="B99" s="51" t="s">
        <v>298</v>
      </c>
      <c r="C99" s="52" t="s">
        <v>299</v>
      </c>
      <c r="D99" s="58" t="s">
        <v>454</v>
      </c>
      <c r="E99" s="161" t="s">
        <v>457</v>
      </c>
      <c r="F99" s="160">
        <v>38.43</v>
      </c>
      <c r="G99" s="152" t="s">
        <v>455</v>
      </c>
      <c r="H99" s="152">
        <v>50.91</v>
      </c>
      <c r="I99" s="152">
        <v>0.25</v>
      </c>
      <c r="J99" s="152">
        <v>1.1399999999999999</v>
      </c>
      <c r="K99" s="152">
        <v>2.52</v>
      </c>
      <c r="L99" s="152" t="s">
        <v>455</v>
      </c>
      <c r="M99" s="153" t="s">
        <v>455</v>
      </c>
      <c r="N99" s="19" t="s">
        <v>457</v>
      </c>
      <c r="O99" s="19" t="s">
        <v>457</v>
      </c>
      <c r="P99" s="19" t="s">
        <v>456</v>
      </c>
      <c r="Q99" s="19" t="s">
        <v>457</v>
      </c>
      <c r="R99" s="19" t="s">
        <v>457</v>
      </c>
      <c r="S99" s="19" t="s">
        <v>457</v>
      </c>
      <c r="T99" s="19" t="s">
        <v>457</v>
      </c>
      <c r="U99" s="19" t="s">
        <v>457</v>
      </c>
      <c r="V99" s="19" t="s">
        <v>457</v>
      </c>
      <c r="W99" s="19" t="s">
        <v>457</v>
      </c>
      <c r="X99" s="19" t="s">
        <v>457</v>
      </c>
      <c r="Y99" s="19" t="s">
        <v>457</v>
      </c>
      <c r="Z99" s="19" t="s">
        <v>457</v>
      </c>
      <c r="AA99" s="19" t="s">
        <v>457</v>
      </c>
      <c r="AB99" s="19" t="s">
        <v>457</v>
      </c>
      <c r="AC99" s="19" t="s">
        <v>457</v>
      </c>
      <c r="AD99" s="19" t="s">
        <v>457</v>
      </c>
      <c r="AE99" s="44"/>
      <c r="AF99" s="19" t="s">
        <v>455</v>
      </c>
      <c r="AG99" s="19" t="s">
        <v>455</v>
      </c>
      <c r="AH99" s="19" t="s">
        <v>455</v>
      </c>
      <c r="AI99" s="19" t="s">
        <v>455</v>
      </c>
      <c r="AJ99" s="19" t="s">
        <v>455</v>
      </c>
      <c r="AK99" s="131">
        <v>8552</v>
      </c>
      <c r="AL99" s="37" t="s">
        <v>544</v>
      </c>
    </row>
    <row r="100" spans="1:38" ht="26.25" customHeight="1" thickBot="1" x14ac:dyDescent="0.3">
      <c r="A100" s="51" t="s">
        <v>297</v>
      </c>
      <c r="B100" s="51" t="s">
        <v>301</v>
      </c>
      <c r="C100" s="52" t="s">
        <v>302</v>
      </c>
      <c r="D100" s="58" t="s">
        <v>454</v>
      </c>
      <c r="E100" s="161" t="s">
        <v>457</v>
      </c>
      <c r="F100" s="160">
        <v>40.409999999999997</v>
      </c>
      <c r="G100" s="152" t="s">
        <v>455</v>
      </c>
      <c r="H100" s="152">
        <v>130.09</v>
      </c>
      <c r="I100" s="152">
        <v>0.84</v>
      </c>
      <c r="J100" s="152">
        <v>3.8</v>
      </c>
      <c r="K100" s="152">
        <v>8.44</v>
      </c>
      <c r="L100" s="152" t="s">
        <v>455</v>
      </c>
      <c r="M100" s="153" t="s">
        <v>455</v>
      </c>
      <c r="N100" s="19" t="s">
        <v>457</v>
      </c>
      <c r="O100" s="19" t="s">
        <v>457</v>
      </c>
      <c r="P100" s="19" t="s">
        <v>456</v>
      </c>
      <c r="Q100" s="19" t="s">
        <v>457</v>
      </c>
      <c r="R100" s="19" t="s">
        <v>457</v>
      </c>
      <c r="S100" s="19" t="s">
        <v>457</v>
      </c>
      <c r="T100" s="19" t="s">
        <v>457</v>
      </c>
      <c r="U100" s="19" t="s">
        <v>457</v>
      </c>
      <c r="V100" s="19" t="s">
        <v>457</v>
      </c>
      <c r="W100" s="19" t="s">
        <v>457</v>
      </c>
      <c r="X100" s="19" t="s">
        <v>457</v>
      </c>
      <c r="Y100" s="19" t="s">
        <v>457</v>
      </c>
      <c r="Z100" s="19" t="s">
        <v>457</v>
      </c>
      <c r="AA100" s="19" t="s">
        <v>457</v>
      </c>
      <c r="AB100" s="19" t="s">
        <v>457</v>
      </c>
      <c r="AC100" s="19" t="s">
        <v>457</v>
      </c>
      <c r="AD100" s="19" t="s">
        <v>457</v>
      </c>
      <c r="AE100" s="44"/>
      <c r="AF100" s="19" t="s">
        <v>455</v>
      </c>
      <c r="AG100" s="19" t="s">
        <v>455</v>
      </c>
      <c r="AH100" s="19" t="s">
        <v>455</v>
      </c>
      <c r="AI100" s="19" t="s">
        <v>455</v>
      </c>
      <c r="AJ100" s="19" t="s">
        <v>455</v>
      </c>
      <c r="AK100" s="19" t="s">
        <v>443</v>
      </c>
      <c r="AL100" s="37" t="s">
        <v>535</v>
      </c>
    </row>
    <row r="101" spans="1:38" ht="26.25" customHeight="1" thickBot="1" x14ac:dyDescent="0.3">
      <c r="A101" s="51" t="s">
        <v>297</v>
      </c>
      <c r="B101" s="51" t="s">
        <v>303</v>
      </c>
      <c r="C101" s="52" t="s">
        <v>304</v>
      </c>
      <c r="D101" s="58" t="s">
        <v>454</v>
      </c>
      <c r="E101" s="161" t="s">
        <v>457</v>
      </c>
      <c r="F101" s="160">
        <v>0.16</v>
      </c>
      <c r="G101" s="152" t="s">
        <v>455</v>
      </c>
      <c r="H101" s="152">
        <v>1.85</v>
      </c>
      <c r="I101" s="152">
        <v>0.01</v>
      </c>
      <c r="J101" s="152">
        <v>0.02</v>
      </c>
      <c r="K101" s="152">
        <v>0.05</v>
      </c>
      <c r="L101" s="152" t="s">
        <v>455</v>
      </c>
      <c r="M101" s="153" t="s">
        <v>455</v>
      </c>
      <c r="N101" s="19" t="s">
        <v>457</v>
      </c>
      <c r="O101" s="19" t="s">
        <v>457</v>
      </c>
      <c r="P101" s="19" t="s">
        <v>456</v>
      </c>
      <c r="Q101" s="19" t="s">
        <v>457</v>
      </c>
      <c r="R101" s="19" t="s">
        <v>457</v>
      </c>
      <c r="S101" s="19" t="s">
        <v>457</v>
      </c>
      <c r="T101" s="19" t="s">
        <v>457</v>
      </c>
      <c r="U101" s="19" t="s">
        <v>457</v>
      </c>
      <c r="V101" s="19" t="s">
        <v>457</v>
      </c>
      <c r="W101" s="19" t="s">
        <v>457</v>
      </c>
      <c r="X101" s="19" t="s">
        <v>457</v>
      </c>
      <c r="Y101" s="19" t="s">
        <v>457</v>
      </c>
      <c r="Z101" s="19" t="s">
        <v>457</v>
      </c>
      <c r="AA101" s="19" t="s">
        <v>457</v>
      </c>
      <c r="AB101" s="19" t="s">
        <v>457</v>
      </c>
      <c r="AC101" s="19" t="s">
        <v>457</v>
      </c>
      <c r="AD101" s="19" t="s">
        <v>457</v>
      </c>
      <c r="AE101" s="44"/>
      <c r="AF101" s="19" t="s">
        <v>455</v>
      </c>
      <c r="AG101" s="19" t="s">
        <v>455</v>
      </c>
      <c r="AH101" s="19" t="s">
        <v>455</v>
      </c>
      <c r="AI101" s="19" t="s">
        <v>455</v>
      </c>
      <c r="AJ101" s="19" t="s">
        <v>455</v>
      </c>
      <c r="AK101" s="19" t="s">
        <v>443</v>
      </c>
      <c r="AL101" s="37" t="s">
        <v>535</v>
      </c>
    </row>
    <row r="102" spans="1:38" ht="26.25" customHeight="1" thickBot="1" x14ac:dyDescent="0.3">
      <c r="A102" s="51" t="s">
        <v>297</v>
      </c>
      <c r="B102" s="51" t="s">
        <v>305</v>
      </c>
      <c r="C102" s="52" t="s">
        <v>306</v>
      </c>
      <c r="D102" s="58" t="s">
        <v>454</v>
      </c>
      <c r="E102" s="161" t="s">
        <v>457</v>
      </c>
      <c r="F102" s="160">
        <v>9.15</v>
      </c>
      <c r="G102" s="152" t="s">
        <v>455</v>
      </c>
      <c r="H102" s="152">
        <v>43.21</v>
      </c>
      <c r="I102" s="152">
        <v>0.75</v>
      </c>
      <c r="J102" s="152">
        <v>3.37</v>
      </c>
      <c r="K102" s="152">
        <v>7.49</v>
      </c>
      <c r="L102" s="152" t="s">
        <v>455</v>
      </c>
      <c r="M102" s="153" t="s">
        <v>455</v>
      </c>
      <c r="N102" s="19" t="s">
        <v>457</v>
      </c>
      <c r="O102" s="19" t="s">
        <v>457</v>
      </c>
      <c r="P102" s="19" t="s">
        <v>456</v>
      </c>
      <c r="Q102" s="19" t="s">
        <v>457</v>
      </c>
      <c r="R102" s="19" t="s">
        <v>457</v>
      </c>
      <c r="S102" s="19" t="s">
        <v>457</v>
      </c>
      <c r="T102" s="19" t="s">
        <v>457</v>
      </c>
      <c r="U102" s="19" t="s">
        <v>457</v>
      </c>
      <c r="V102" s="19" t="s">
        <v>457</v>
      </c>
      <c r="W102" s="19" t="s">
        <v>457</v>
      </c>
      <c r="X102" s="19" t="s">
        <v>457</v>
      </c>
      <c r="Y102" s="19" t="s">
        <v>457</v>
      </c>
      <c r="Z102" s="19" t="s">
        <v>457</v>
      </c>
      <c r="AA102" s="19" t="s">
        <v>457</v>
      </c>
      <c r="AB102" s="19" t="s">
        <v>457</v>
      </c>
      <c r="AC102" s="19" t="s">
        <v>457</v>
      </c>
      <c r="AD102" s="19" t="s">
        <v>457</v>
      </c>
      <c r="AE102" s="44"/>
      <c r="AF102" s="19" t="s">
        <v>455</v>
      </c>
      <c r="AG102" s="19" t="s">
        <v>455</v>
      </c>
      <c r="AH102" s="19" t="s">
        <v>455</v>
      </c>
      <c r="AI102" s="19" t="s">
        <v>455</v>
      </c>
      <c r="AJ102" s="19" t="s">
        <v>455</v>
      </c>
      <c r="AK102" s="19" t="s">
        <v>443</v>
      </c>
      <c r="AL102" s="37" t="s">
        <v>535</v>
      </c>
    </row>
    <row r="103" spans="1:38" ht="26.25" customHeight="1" thickBot="1" x14ac:dyDescent="0.3">
      <c r="A103" s="51" t="s">
        <v>297</v>
      </c>
      <c r="B103" s="51" t="s">
        <v>307</v>
      </c>
      <c r="C103" s="52" t="s">
        <v>308</v>
      </c>
      <c r="D103" s="58" t="s">
        <v>454</v>
      </c>
      <c r="E103" s="161" t="s">
        <v>457</v>
      </c>
      <c r="F103" s="160">
        <v>0.64</v>
      </c>
      <c r="G103" s="152" t="s">
        <v>455</v>
      </c>
      <c r="H103" s="152">
        <v>2.02</v>
      </c>
      <c r="I103" s="152">
        <v>0.01</v>
      </c>
      <c r="J103" s="152">
        <v>0.03</v>
      </c>
      <c r="K103" s="152">
        <v>7.0000000000000007E-2</v>
      </c>
      <c r="L103" s="152" t="s">
        <v>455</v>
      </c>
      <c r="M103" s="153" t="s">
        <v>455</v>
      </c>
      <c r="N103" s="19" t="s">
        <v>457</v>
      </c>
      <c r="O103" s="19" t="s">
        <v>457</v>
      </c>
      <c r="P103" s="19" t="s">
        <v>456</v>
      </c>
      <c r="Q103" s="19" t="s">
        <v>457</v>
      </c>
      <c r="R103" s="19" t="s">
        <v>457</v>
      </c>
      <c r="S103" s="19" t="s">
        <v>457</v>
      </c>
      <c r="T103" s="19" t="s">
        <v>457</v>
      </c>
      <c r="U103" s="19" t="s">
        <v>457</v>
      </c>
      <c r="V103" s="19" t="s">
        <v>457</v>
      </c>
      <c r="W103" s="19" t="s">
        <v>457</v>
      </c>
      <c r="X103" s="19" t="s">
        <v>457</v>
      </c>
      <c r="Y103" s="19" t="s">
        <v>457</v>
      </c>
      <c r="Z103" s="19" t="s">
        <v>457</v>
      </c>
      <c r="AA103" s="19" t="s">
        <v>457</v>
      </c>
      <c r="AB103" s="19" t="s">
        <v>457</v>
      </c>
      <c r="AC103" s="19" t="s">
        <v>457</v>
      </c>
      <c r="AD103" s="19" t="s">
        <v>457</v>
      </c>
      <c r="AE103" s="44"/>
      <c r="AF103" s="19" t="s">
        <v>455</v>
      </c>
      <c r="AG103" s="19" t="s">
        <v>455</v>
      </c>
      <c r="AH103" s="19" t="s">
        <v>455</v>
      </c>
      <c r="AI103" s="19" t="s">
        <v>455</v>
      </c>
      <c r="AJ103" s="19" t="s">
        <v>455</v>
      </c>
      <c r="AK103" s="19" t="s">
        <v>443</v>
      </c>
      <c r="AL103" s="37" t="s">
        <v>535</v>
      </c>
    </row>
    <row r="104" spans="1:38" ht="26.25" customHeight="1" thickBot="1" x14ac:dyDescent="0.3">
      <c r="A104" s="51" t="s">
        <v>297</v>
      </c>
      <c r="B104" s="51" t="s">
        <v>309</v>
      </c>
      <c r="C104" s="52" t="s">
        <v>310</v>
      </c>
      <c r="D104" s="58" t="s">
        <v>454</v>
      </c>
      <c r="E104" s="161" t="s">
        <v>457</v>
      </c>
      <c r="F104" s="160">
        <v>0.14000000000000001</v>
      </c>
      <c r="G104" s="152" t="s">
        <v>455</v>
      </c>
      <c r="H104" s="152">
        <v>1.63</v>
      </c>
      <c r="I104" s="152">
        <v>0</v>
      </c>
      <c r="J104" s="152">
        <v>0.01</v>
      </c>
      <c r="K104" s="152">
        <v>0.02</v>
      </c>
      <c r="L104" s="152" t="s">
        <v>455</v>
      </c>
      <c r="M104" s="153" t="s">
        <v>455</v>
      </c>
      <c r="N104" s="19" t="s">
        <v>457</v>
      </c>
      <c r="O104" s="19" t="s">
        <v>457</v>
      </c>
      <c r="P104" s="19" t="s">
        <v>456</v>
      </c>
      <c r="Q104" s="19" t="s">
        <v>457</v>
      </c>
      <c r="R104" s="19" t="s">
        <v>457</v>
      </c>
      <c r="S104" s="19" t="s">
        <v>457</v>
      </c>
      <c r="T104" s="19" t="s">
        <v>457</v>
      </c>
      <c r="U104" s="19" t="s">
        <v>457</v>
      </c>
      <c r="V104" s="19" t="s">
        <v>457</v>
      </c>
      <c r="W104" s="19" t="s">
        <v>457</v>
      </c>
      <c r="X104" s="19" t="s">
        <v>457</v>
      </c>
      <c r="Y104" s="19" t="s">
        <v>457</v>
      </c>
      <c r="Z104" s="19" t="s">
        <v>457</v>
      </c>
      <c r="AA104" s="19" t="s">
        <v>457</v>
      </c>
      <c r="AB104" s="19" t="s">
        <v>457</v>
      </c>
      <c r="AC104" s="19" t="s">
        <v>457</v>
      </c>
      <c r="AD104" s="19" t="s">
        <v>457</v>
      </c>
      <c r="AE104" s="44"/>
      <c r="AF104" s="19" t="s">
        <v>455</v>
      </c>
      <c r="AG104" s="19" t="s">
        <v>455</v>
      </c>
      <c r="AH104" s="19" t="s">
        <v>455</v>
      </c>
      <c r="AI104" s="19" t="s">
        <v>455</v>
      </c>
      <c r="AJ104" s="19" t="s">
        <v>455</v>
      </c>
      <c r="AK104" s="19" t="s">
        <v>443</v>
      </c>
      <c r="AL104" s="37" t="s">
        <v>535</v>
      </c>
    </row>
    <row r="105" spans="1:38" ht="26.25" customHeight="1" thickBot="1" x14ac:dyDescent="0.3">
      <c r="A105" s="51" t="s">
        <v>297</v>
      </c>
      <c r="B105" s="51" t="s">
        <v>311</v>
      </c>
      <c r="C105" s="52" t="s">
        <v>312</v>
      </c>
      <c r="D105" s="58" t="s">
        <v>454</v>
      </c>
      <c r="E105" s="161" t="s">
        <v>457</v>
      </c>
      <c r="F105" s="160">
        <v>0.78</v>
      </c>
      <c r="G105" s="152" t="s">
        <v>455</v>
      </c>
      <c r="H105" s="152">
        <v>1.47</v>
      </c>
      <c r="I105" s="152">
        <v>0.01</v>
      </c>
      <c r="J105" s="152">
        <v>0.05</v>
      </c>
      <c r="K105" s="152">
        <v>0.12</v>
      </c>
      <c r="L105" s="152" t="s">
        <v>455</v>
      </c>
      <c r="M105" s="153" t="s">
        <v>455</v>
      </c>
      <c r="N105" s="19" t="s">
        <v>457</v>
      </c>
      <c r="O105" s="19" t="s">
        <v>457</v>
      </c>
      <c r="P105" s="19" t="s">
        <v>456</v>
      </c>
      <c r="Q105" s="19" t="s">
        <v>457</v>
      </c>
      <c r="R105" s="19" t="s">
        <v>457</v>
      </c>
      <c r="S105" s="19" t="s">
        <v>457</v>
      </c>
      <c r="T105" s="19" t="s">
        <v>457</v>
      </c>
      <c r="U105" s="19" t="s">
        <v>457</v>
      </c>
      <c r="V105" s="19" t="s">
        <v>457</v>
      </c>
      <c r="W105" s="19" t="s">
        <v>457</v>
      </c>
      <c r="X105" s="19" t="s">
        <v>457</v>
      </c>
      <c r="Y105" s="19" t="s">
        <v>457</v>
      </c>
      <c r="Z105" s="19" t="s">
        <v>457</v>
      </c>
      <c r="AA105" s="19" t="s">
        <v>457</v>
      </c>
      <c r="AB105" s="19" t="s">
        <v>457</v>
      </c>
      <c r="AC105" s="19" t="s">
        <v>457</v>
      </c>
      <c r="AD105" s="19" t="s">
        <v>457</v>
      </c>
      <c r="AE105" s="44"/>
      <c r="AF105" s="19" t="s">
        <v>455</v>
      </c>
      <c r="AG105" s="19" t="s">
        <v>455</v>
      </c>
      <c r="AH105" s="19" t="s">
        <v>455</v>
      </c>
      <c r="AI105" s="19" t="s">
        <v>455</v>
      </c>
      <c r="AJ105" s="19" t="s">
        <v>455</v>
      </c>
      <c r="AK105" s="19" t="s">
        <v>443</v>
      </c>
      <c r="AL105" s="37" t="s">
        <v>535</v>
      </c>
    </row>
    <row r="106" spans="1:38" ht="26.25" customHeight="1" thickBot="1" x14ac:dyDescent="0.3">
      <c r="A106" s="51" t="s">
        <v>297</v>
      </c>
      <c r="B106" s="51" t="s">
        <v>313</v>
      </c>
      <c r="C106" s="52" t="s">
        <v>314</v>
      </c>
      <c r="D106" s="58" t="s">
        <v>454</v>
      </c>
      <c r="E106" s="161" t="s">
        <v>457</v>
      </c>
      <c r="F106" s="160">
        <v>0.01</v>
      </c>
      <c r="G106" s="152" t="s">
        <v>455</v>
      </c>
      <c r="H106" s="152">
        <v>0.09</v>
      </c>
      <c r="I106" s="152" t="s">
        <v>457</v>
      </c>
      <c r="J106" s="152" t="s">
        <v>457</v>
      </c>
      <c r="K106" s="152" t="s">
        <v>457</v>
      </c>
      <c r="L106" s="152" t="s">
        <v>455</v>
      </c>
      <c r="M106" s="153" t="s">
        <v>455</v>
      </c>
      <c r="N106" s="19" t="s">
        <v>457</v>
      </c>
      <c r="O106" s="19" t="s">
        <v>457</v>
      </c>
      <c r="P106" s="19" t="s">
        <v>456</v>
      </c>
      <c r="Q106" s="19" t="s">
        <v>457</v>
      </c>
      <c r="R106" s="19" t="s">
        <v>457</v>
      </c>
      <c r="S106" s="19" t="s">
        <v>457</v>
      </c>
      <c r="T106" s="19" t="s">
        <v>457</v>
      </c>
      <c r="U106" s="19" t="s">
        <v>457</v>
      </c>
      <c r="V106" s="19" t="s">
        <v>457</v>
      </c>
      <c r="W106" s="19" t="s">
        <v>457</v>
      </c>
      <c r="X106" s="19" t="s">
        <v>457</v>
      </c>
      <c r="Y106" s="19" t="s">
        <v>457</v>
      </c>
      <c r="Z106" s="19" t="s">
        <v>457</v>
      </c>
      <c r="AA106" s="19" t="s">
        <v>457</v>
      </c>
      <c r="AB106" s="19" t="s">
        <v>457</v>
      </c>
      <c r="AC106" s="19" t="s">
        <v>457</v>
      </c>
      <c r="AD106" s="19" t="s">
        <v>457</v>
      </c>
      <c r="AE106" s="44"/>
      <c r="AF106" s="19" t="s">
        <v>455</v>
      </c>
      <c r="AG106" s="19" t="s">
        <v>455</v>
      </c>
      <c r="AH106" s="19" t="s">
        <v>455</v>
      </c>
      <c r="AI106" s="19" t="s">
        <v>455</v>
      </c>
      <c r="AJ106" s="19" t="s">
        <v>455</v>
      </c>
      <c r="AK106" s="19" t="s">
        <v>443</v>
      </c>
      <c r="AL106" s="37" t="s">
        <v>535</v>
      </c>
    </row>
    <row r="107" spans="1:38" ht="26.25" customHeight="1" thickBot="1" x14ac:dyDescent="0.3">
      <c r="A107" s="51" t="s">
        <v>297</v>
      </c>
      <c r="B107" s="51" t="s">
        <v>315</v>
      </c>
      <c r="C107" s="52" t="s">
        <v>316</v>
      </c>
      <c r="D107" s="58" t="s">
        <v>454</v>
      </c>
      <c r="E107" s="161" t="s">
        <v>457</v>
      </c>
      <c r="F107" s="160">
        <v>9.81</v>
      </c>
      <c r="G107" s="152" t="s">
        <v>455</v>
      </c>
      <c r="H107" s="152">
        <v>8.34</v>
      </c>
      <c r="I107" s="152">
        <v>0.04</v>
      </c>
      <c r="J107" s="152">
        <v>0.35</v>
      </c>
      <c r="K107" s="152">
        <v>1.48</v>
      </c>
      <c r="L107" s="152" t="s">
        <v>455</v>
      </c>
      <c r="M107" s="153" t="s">
        <v>455</v>
      </c>
      <c r="N107" s="19" t="s">
        <v>457</v>
      </c>
      <c r="O107" s="19" t="s">
        <v>457</v>
      </c>
      <c r="P107" s="19" t="s">
        <v>456</v>
      </c>
      <c r="Q107" s="19" t="s">
        <v>457</v>
      </c>
      <c r="R107" s="19" t="s">
        <v>457</v>
      </c>
      <c r="S107" s="19" t="s">
        <v>457</v>
      </c>
      <c r="T107" s="19" t="s">
        <v>457</v>
      </c>
      <c r="U107" s="19" t="s">
        <v>457</v>
      </c>
      <c r="V107" s="19" t="s">
        <v>457</v>
      </c>
      <c r="W107" s="19" t="s">
        <v>457</v>
      </c>
      <c r="X107" s="19" t="s">
        <v>457</v>
      </c>
      <c r="Y107" s="19" t="s">
        <v>457</v>
      </c>
      <c r="Z107" s="19" t="s">
        <v>457</v>
      </c>
      <c r="AA107" s="19" t="s">
        <v>457</v>
      </c>
      <c r="AB107" s="19" t="s">
        <v>457</v>
      </c>
      <c r="AC107" s="19" t="s">
        <v>457</v>
      </c>
      <c r="AD107" s="19" t="s">
        <v>457</v>
      </c>
      <c r="AE107" s="44"/>
      <c r="AF107" s="19" t="s">
        <v>455</v>
      </c>
      <c r="AG107" s="19" t="s">
        <v>455</v>
      </c>
      <c r="AH107" s="19" t="s">
        <v>455</v>
      </c>
      <c r="AI107" s="19" t="s">
        <v>455</v>
      </c>
      <c r="AJ107" s="19" t="s">
        <v>455</v>
      </c>
      <c r="AK107" s="19" t="s">
        <v>443</v>
      </c>
      <c r="AL107" s="37" t="s">
        <v>535</v>
      </c>
    </row>
    <row r="108" spans="1:38" ht="26.25" customHeight="1" thickBot="1" x14ac:dyDescent="0.3">
      <c r="A108" s="51" t="s">
        <v>297</v>
      </c>
      <c r="B108" s="51" t="s">
        <v>317</v>
      </c>
      <c r="C108" s="52" t="s">
        <v>318</v>
      </c>
      <c r="D108" s="58" t="s">
        <v>454</v>
      </c>
      <c r="E108" s="161" t="s">
        <v>457</v>
      </c>
      <c r="F108" s="160">
        <v>11.65</v>
      </c>
      <c r="G108" s="152" t="s">
        <v>455</v>
      </c>
      <c r="H108" s="152">
        <v>10.77</v>
      </c>
      <c r="I108" s="152">
        <v>0.11</v>
      </c>
      <c r="J108" s="152">
        <v>0.85</v>
      </c>
      <c r="K108" s="152">
        <v>11.96</v>
      </c>
      <c r="L108" s="152" t="s">
        <v>455</v>
      </c>
      <c r="M108" s="153" t="s">
        <v>455</v>
      </c>
      <c r="N108" s="19" t="s">
        <v>457</v>
      </c>
      <c r="O108" s="19" t="s">
        <v>457</v>
      </c>
      <c r="P108" s="19" t="s">
        <v>456</v>
      </c>
      <c r="Q108" s="19" t="s">
        <v>457</v>
      </c>
      <c r="R108" s="19" t="s">
        <v>457</v>
      </c>
      <c r="S108" s="19" t="s">
        <v>457</v>
      </c>
      <c r="T108" s="19" t="s">
        <v>457</v>
      </c>
      <c r="U108" s="19" t="s">
        <v>457</v>
      </c>
      <c r="V108" s="19" t="s">
        <v>457</v>
      </c>
      <c r="W108" s="19" t="s">
        <v>457</v>
      </c>
      <c r="X108" s="19" t="s">
        <v>457</v>
      </c>
      <c r="Y108" s="19" t="s">
        <v>457</v>
      </c>
      <c r="Z108" s="19" t="s">
        <v>457</v>
      </c>
      <c r="AA108" s="19" t="s">
        <v>457</v>
      </c>
      <c r="AB108" s="19" t="s">
        <v>457</v>
      </c>
      <c r="AC108" s="19" t="s">
        <v>457</v>
      </c>
      <c r="AD108" s="19" t="s">
        <v>457</v>
      </c>
      <c r="AE108" s="44"/>
      <c r="AF108" s="19" t="s">
        <v>455</v>
      </c>
      <c r="AG108" s="19" t="s">
        <v>455</v>
      </c>
      <c r="AH108" s="19" t="s">
        <v>455</v>
      </c>
      <c r="AI108" s="19" t="s">
        <v>455</v>
      </c>
      <c r="AJ108" s="19" t="s">
        <v>455</v>
      </c>
      <c r="AK108" s="19" t="s">
        <v>443</v>
      </c>
      <c r="AL108" s="37" t="s">
        <v>535</v>
      </c>
    </row>
    <row r="109" spans="1:38" ht="26.25" customHeight="1" thickBot="1" x14ac:dyDescent="0.3">
      <c r="A109" s="51" t="s">
        <v>297</v>
      </c>
      <c r="B109" s="51" t="s">
        <v>319</v>
      </c>
      <c r="C109" s="52" t="s">
        <v>320</v>
      </c>
      <c r="D109" s="58" t="s">
        <v>454</v>
      </c>
      <c r="E109" s="161" t="s">
        <v>457</v>
      </c>
      <c r="F109" s="160">
        <v>2.97</v>
      </c>
      <c r="G109" s="152" t="s">
        <v>455</v>
      </c>
      <c r="H109" s="152">
        <v>3.05</v>
      </c>
      <c r="I109" s="152">
        <v>0.03</v>
      </c>
      <c r="J109" s="152">
        <v>0.22</v>
      </c>
      <c r="K109" s="152">
        <v>3.11</v>
      </c>
      <c r="L109" s="152" t="s">
        <v>455</v>
      </c>
      <c r="M109" s="153" t="s">
        <v>455</v>
      </c>
      <c r="N109" s="19" t="s">
        <v>457</v>
      </c>
      <c r="O109" s="19" t="s">
        <v>457</v>
      </c>
      <c r="P109" s="19" t="s">
        <v>456</v>
      </c>
      <c r="Q109" s="19" t="s">
        <v>457</v>
      </c>
      <c r="R109" s="19" t="s">
        <v>457</v>
      </c>
      <c r="S109" s="19" t="s">
        <v>457</v>
      </c>
      <c r="T109" s="19" t="s">
        <v>457</v>
      </c>
      <c r="U109" s="19" t="s">
        <v>457</v>
      </c>
      <c r="V109" s="19" t="s">
        <v>457</v>
      </c>
      <c r="W109" s="19" t="s">
        <v>457</v>
      </c>
      <c r="X109" s="19" t="s">
        <v>457</v>
      </c>
      <c r="Y109" s="19" t="s">
        <v>457</v>
      </c>
      <c r="Z109" s="19" t="s">
        <v>457</v>
      </c>
      <c r="AA109" s="19" t="s">
        <v>457</v>
      </c>
      <c r="AB109" s="19" t="s">
        <v>457</v>
      </c>
      <c r="AC109" s="19" t="s">
        <v>457</v>
      </c>
      <c r="AD109" s="19" t="s">
        <v>457</v>
      </c>
      <c r="AE109" s="44"/>
      <c r="AF109" s="19" t="s">
        <v>455</v>
      </c>
      <c r="AG109" s="19" t="s">
        <v>455</v>
      </c>
      <c r="AH109" s="19" t="s">
        <v>455</v>
      </c>
      <c r="AI109" s="19" t="s">
        <v>455</v>
      </c>
      <c r="AJ109" s="19" t="s">
        <v>455</v>
      </c>
      <c r="AK109" s="19" t="s">
        <v>443</v>
      </c>
      <c r="AL109" s="37" t="s">
        <v>535</v>
      </c>
    </row>
    <row r="110" spans="1:38" ht="26.25" customHeight="1" thickBot="1" x14ac:dyDescent="0.3">
      <c r="A110" s="51" t="s">
        <v>297</v>
      </c>
      <c r="B110" s="51" t="s">
        <v>321</v>
      </c>
      <c r="C110" s="52" t="s">
        <v>322</v>
      </c>
      <c r="D110" s="58" t="s">
        <v>472</v>
      </c>
      <c r="E110" s="161" t="s">
        <v>457</v>
      </c>
      <c r="F110" s="160" t="s">
        <v>457</v>
      </c>
      <c r="G110" s="152" t="s">
        <v>455</v>
      </c>
      <c r="H110" s="152" t="s">
        <v>457</v>
      </c>
      <c r="I110" s="152" t="s">
        <v>457</v>
      </c>
      <c r="J110" s="152" t="s">
        <v>457</v>
      </c>
      <c r="K110" s="152" t="s">
        <v>457</v>
      </c>
      <c r="L110" s="152" t="s">
        <v>455</v>
      </c>
      <c r="M110" s="153" t="s">
        <v>455</v>
      </c>
      <c r="N110" s="19" t="s">
        <v>457</v>
      </c>
      <c r="O110" s="19" t="s">
        <v>457</v>
      </c>
      <c r="P110" s="19" t="s">
        <v>456</v>
      </c>
      <c r="Q110" s="19" t="s">
        <v>457</v>
      </c>
      <c r="R110" s="19" t="s">
        <v>457</v>
      </c>
      <c r="S110" s="19" t="s">
        <v>457</v>
      </c>
      <c r="T110" s="19" t="s">
        <v>457</v>
      </c>
      <c r="U110" s="19" t="s">
        <v>457</v>
      </c>
      <c r="V110" s="19" t="s">
        <v>457</v>
      </c>
      <c r="W110" s="19" t="s">
        <v>457</v>
      </c>
      <c r="X110" s="19" t="s">
        <v>457</v>
      </c>
      <c r="Y110" s="19" t="s">
        <v>457</v>
      </c>
      <c r="Z110" s="19" t="s">
        <v>457</v>
      </c>
      <c r="AA110" s="19" t="s">
        <v>457</v>
      </c>
      <c r="AB110" s="19" t="s">
        <v>457</v>
      </c>
      <c r="AC110" s="19" t="s">
        <v>457</v>
      </c>
      <c r="AD110" s="19" t="s">
        <v>457</v>
      </c>
      <c r="AE110" s="44"/>
      <c r="AF110" s="19" t="s">
        <v>455</v>
      </c>
      <c r="AG110" s="19" t="s">
        <v>455</v>
      </c>
      <c r="AH110" s="19" t="s">
        <v>455</v>
      </c>
      <c r="AI110" s="19" t="s">
        <v>455</v>
      </c>
      <c r="AJ110" s="19" t="s">
        <v>455</v>
      </c>
      <c r="AK110" s="19" t="s">
        <v>455</v>
      </c>
      <c r="AL110" s="37" t="s">
        <v>300</v>
      </c>
    </row>
    <row r="111" spans="1:38" ht="26.25" customHeight="1" thickBot="1" x14ac:dyDescent="0.3">
      <c r="A111" s="51" t="s">
        <v>297</v>
      </c>
      <c r="B111" s="51" t="s">
        <v>323</v>
      </c>
      <c r="C111" s="52" t="s">
        <v>324</v>
      </c>
      <c r="D111" s="58" t="s">
        <v>454</v>
      </c>
      <c r="E111" s="161" t="s">
        <v>457</v>
      </c>
      <c r="F111" s="160">
        <v>0.56999999999999995</v>
      </c>
      <c r="G111" s="152" t="s">
        <v>455</v>
      </c>
      <c r="H111" s="152">
        <v>0.33</v>
      </c>
      <c r="I111" s="152">
        <v>0</v>
      </c>
      <c r="J111" s="152">
        <v>0</v>
      </c>
      <c r="K111" s="152">
        <v>0</v>
      </c>
      <c r="L111" s="152" t="s">
        <v>455</v>
      </c>
      <c r="M111" s="153" t="s">
        <v>455</v>
      </c>
      <c r="N111" s="19" t="s">
        <v>457</v>
      </c>
      <c r="O111" s="19" t="s">
        <v>457</v>
      </c>
      <c r="P111" s="19" t="s">
        <v>456</v>
      </c>
      <c r="Q111" s="19" t="s">
        <v>457</v>
      </c>
      <c r="R111" s="19" t="s">
        <v>457</v>
      </c>
      <c r="S111" s="19" t="s">
        <v>457</v>
      </c>
      <c r="T111" s="19" t="s">
        <v>457</v>
      </c>
      <c r="U111" s="19" t="s">
        <v>457</v>
      </c>
      <c r="V111" s="19" t="s">
        <v>457</v>
      </c>
      <c r="W111" s="19" t="s">
        <v>457</v>
      </c>
      <c r="X111" s="19" t="s">
        <v>457</v>
      </c>
      <c r="Y111" s="19" t="s">
        <v>457</v>
      </c>
      <c r="Z111" s="19" t="s">
        <v>457</v>
      </c>
      <c r="AA111" s="19" t="s">
        <v>457</v>
      </c>
      <c r="AB111" s="19" t="s">
        <v>457</v>
      </c>
      <c r="AC111" s="19" t="s">
        <v>457</v>
      </c>
      <c r="AD111" s="19" t="s">
        <v>457</v>
      </c>
      <c r="AE111" s="44"/>
      <c r="AF111" s="19" t="s">
        <v>455</v>
      </c>
      <c r="AG111" s="19" t="s">
        <v>455</v>
      </c>
      <c r="AH111" s="19" t="s">
        <v>455</v>
      </c>
      <c r="AI111" s="19" t="s">
        <v>455</v>
      </c>
      <c r="AJ111" s="19" t="s">
        <v>455</v>
      </c>
      <c r="AK111" s="19" t="s">
        <v>443</v>
      </c>
      <c r="AL111" s="37" t="s">
        <v>535</v>
      </c>
    </row>
    <row r="112" spans="1:38" ht="26.25" customHeight="1" thickBot="1" x14ac:dyDescent="0.3">
      <c r="A112" s="51" t="s">
        <v>325</v>
      </c>
      <c r="B112" s="51" t="s">
        <v>326</v>
      </c>
      <c r="C112" s="52" t="s">
        <v>327</v>
      </c>
      <c r="D112" s="53" t="s">
        <v>454</v>
      </c>
      <c r="E112" s="161" t="s">
        <v>455</v>
      </c>
      <c r="F112" s="160" t="s">
        <v>455</v>
      </c>
      <c r="G112" s="152" t="s">
        <v>455</v>
      </c>
      <c r="H112" s="152">
        <v>150.27000000000001</v>
      </c>
      <c r="I112" s="152">
        <v>1.78</v>
      </c>
      <c r="J112" s="152">
        <v>6.23</v>
      </c>
      <c r="K112" s="152">
        <v>12.72</v>
      </c>
      <c r="L112" s="152" t="s">
        <v>455</v>
      </c>
      <c r="M112" s="153" t="s">
        <v>455</v>
      </c>
      <c r="N112" s="19" t="s">
        <v>457</v>
      </c>
      <c r="O112" s="19" t="s">
        <v>457</v>
      </c>
      <c r="P112" s="19" t="s">
        <v>456</v>
      </c>
      <c r="Q112" s="19" t="s">
        <v>457</v>
      </c>
      <c r="R112" s="19" t="s">
        <v>457</v>
      </c>
      <c r="S112" s="19" t="s">
        <v>457</v>
      </c>
      <c r="T112" s="19" t="s">
        <v>457</v>
      </c>
      <c r="U112" s="19" t="s">
        <v>457</v>
      </c>
      <c r="V112" s="19" t="s">
        <v>457</v>
      </c>
      <c r="W112" s="19" t="s">
        <v>457</v>
      </c>
      <c r="X112" s="19" t="s">
        <v>457</v>
      </c>
      <c r="Y112" s="19" t="s">
        <v>457</v>
      </c>
      <c r="Z112" s="19" t="s">
        <v>457</v>
      </c>
      <c r="AA112" s="19" t="s">
        <v>457</v>
      </c>
      <c r="AB112" s="19" t="s">
        <v>457</v>
      </c>
      <c r="AC112" s="19" t="s">
        <v>457</v>
      </c>
      <c r="AD112" s="19" t="s">
        <v>457</v>
      </c>
      <c r="AE112" s="44"/>
      <c r="AF112" s="19" t="s">
        <v>455</v>
      </c>
      <c r="AG112" s="19" t="s">
        <v>455</v>
      </c>
      <c r="AH112" s="19" t="s">
        <v>455</v>
      </c>
      <c r="AI112" s="19" t="s">
        <v>455</v>
      </c>
      <c r="AJ112" s="19" t="s">
        <v>455</v>
      </c>
      <c r="AK112" s="19" t="s">
        <v>443</v>
      </c>
      <c r="AL112" s="37" t="s">
        <v>536</v>
      </c>
    </row>
    <row r="113" spans="1:38" ht="26.25" customHeight="1" thickBot="1" x14ac:dyDescent="0.3">
      <c r="A113" s="51" t="s">
        <v>325</v>
      </c>
      <c r="B113" s="66" t="s">
        <v>329</v>
      </c>
      <c r="C113" s="67" t="s">
        <v>330</v>
      </c>
      <c r="D113" s="53" t="s">
        <v>473</v>
      </c>
      <c r="E113" s="161" t="s">
        <v>455</v>
      </c>
      <c r="F113" s="160" t="s">
        <v>443</v>
      </c>
      <c r="G113" s="152" t="s">
        <v>455</v>
      </c>
      <c r="H113" s="152" t="s">
        <v>443</v>
      </c>
      <c r="I113" s="152" t="s">
        <v>457</v>
      </c>
      <c r="J113" s="152" t="s">
        <v>457</v>
      </c>
      <c r="K113" s="152" t="s">
        <v>457</v>
      </c>
      <c r="L113" s="152" t="s">
        <v>455</v>
      </c>
      <c r="M113" s="153" t="s">
        <v>455</v>
      </c>
      <c r="N113" s="19" t="s">
        <v>457</v>
      </c>
      <c r="O113" s="19" t="s">
        <v>457</v>
      </c>
      <c r="P113" s="19" t="s">
        <v>456</v>
      </c>
      <c r="Q113" s="19" t="s">
        <v>457</v>
      </c>
      <c r="R113" s="19" t="s">
        <v>457</v>
      </c>
      <c r="S113" s="19" t="s">
        <v>457</v>
      </c>
      <c r="T113" s="19" t="s">
        <v>457</v>
      </c>
      <c r="U113" s="19" t="s">
        <v>457</v>
      </c>
      <c r="V113" s="19" t="s">
        <v>457</v>
      </c>
      <c r="W113" s="19" t="s">
        <v>457</v>
      </c>
      <c r="X113" s="19" t="s">
        <v>457</v>
      </c>
      <c r="Y113" s="19" t="s">
        <v>457</v>
      </c>
      <c r="Z113" s="19" t="s">
        <v>457</v>
      </c>
      <c r="AA113" s="19" t="s">
        <v>457</v>
      </c>
      <c r="AB113" s="19" t="s">
        <v>457</v>
      </c>
      <c r="AC113" s="19" t="s">
        <v>457</v>
      </c>
      <c r="AD113" s="19" t="s">
        <v>457</v>
      </c>
      <c r="AE113" s="44"/>
      <c r="AF113" s="19" t="s">
        <v>455</v>
      </c>
      <c r="AG113" s="19" t="s">
        <v>455</v>
      </c>
      <c r="AH113" s="19" t="s">
        <v>455</v>
      </c>
      <c r="AI113" s="19" t="s">
        <v>455</v>
      </c>
      <c r="AJ113" s="19" t="s">
        <v>455</v>
      </c>
      <c r="AK113" s="19" t="s">
        <v>455</v>
      </c>
      <c r="AL113" s="37" t="s">
        <v>169</v>
      </c>
    </row>
    <row r="114" spans="1:38" ht="26.25" customHeight="1" thickBot="1" x14ac:dyDescent="0.3">
      <c r="A114" s="51" t="s">
        <v>325</v>
      </c>
      <c r="B114" s="66" t="s">
        <v>331</v>
      </c>
      <c r="C114" s="67" t="s">
        <v>332</v>
      </c>
      <c r="D114" s="53" t="s">
        <v>454</v>
      </c>
      <c r="E114" s="161" t="s">
        <v>455</v>
      </c>
      <c r="F114" s="160" t="s">
        <v>455</v>
      </c>
      <c r="G114" s="152" t="s">
        <v>455</v>
      </c>
      <c r="H114" s="152">
        <v>5.32</v>
      </c>
      <c r="I114" s="152" t="s">
        <v>455</v>
      </c>
      <c r="J114" s="152" t="s">
        <v>455</v>
      </c>
      <c r="K114" s="152" t="s">
        <v>455</v>
      </c>
      <c r="L114" s="152" t="s">
        <v>455</v>
      </c>
      <c r="M114" s="153" t="s">
        <v>455</v>
      </c>
      <c r="N114" s="19" t="s">
        <v>457</v>
      </c>
      <c r="O114" s="19" t="s">
        <v>457</v>
      </c>
      <c r="P114" s="19" t="s">
        <v>456</v>
      </c>
      <c r="Q114" s="19" t="s">
        <v>457</v>
      </c>
      <c r="R114" s="19" t="s">
        <v>457</v>
      </c>
      <c r="S114" s="19" t="s">
        <v>457</v>
      </c>
      <c r="T114" s="19" t="s">
        <v>457</v>
      </c>
      <c r="U114" s="19" t="s">
        <v>457</v>
      </c>
      <c r="V114" s="19" t="s">
        <v>457</v>
      </c>
      <c r="W114" s="19" t="s">
        <v>457</v>
      </c>
      <c r="X114" s="19" t="s">
        <v>457</v>
      </c>
      <c r="Y114" s="19" t="s">
        <v>457</v>
      </c>
      <c r="Z114" s="19" t="s">
        <v>457</v>
      </c>
      <c r="AA114" s="19" t="s">
        <v>457</v>
      </c>
      <c r="AB114" s="19" t="s">
        <v>457</v>
      </c>
      <c r="AC114" s="19" t="s">
        <v>457</v>
      </c>
      <c r="AD114" s="19" t="s">
        <v>457</v>
      </c>
      <c r="AE114" s="44"/>
      <c r="AF114" s="19" t="s">
        <v>455</v>
      </c>
      <c r="AG114" s="19" t="s">
        <v>455</v>
      </c>
      <c r="AH114" s="19" t="s">
        <v>455</v>
      </c>
      <c r="AI114" s="19" t="s">
        <v>455</v>
      </c>
      <c r="AJ114" s="19" t="s">
        <v>455</v>
      </c>
      <c r="AK114" s="19" t="s">
        <v>443</v>
      </c>
      <c r="AL114" s="37" t="s">
        <v>536</v>
      </c>
    </row>
    <row r="115" spans="1:38" ht="26.25" customHeight="1" thickBot="1" x14ac:dyDescent="0.3">
      <c r="A115" s="51" t="s">
        <v>325</v>
      </c>
      <c r="B115" s="66" t="s">
        <v>333</v>
      </c>
      <c r="C115" s="67" t="s">
        <v>334</v>
      </c>
      <c r="D115" s="53" t="s">
        <v>454</v>
      </c>
      <c r="E115" s="161" t="s">
        <v>455</v>
      </c>
      <c r="F115" s="160" t="s">
        <v>455</v>
      </c>
      <c r="G115" s="152" t="s">
        <v>455</v>
      </c>
      <c r="H115" s="152" t="s">
        <v>457</v>
      </c>
      <c r="I115" s="152" t="s">
        <v>455</v>
      </c>
      <c r="J115" s="152" t="s">
        <v>455</v>
      </c>
      <c r="K115" s="152" t="s">
        <v>455</v>
      </c>
      <c r="L115" s="152" t="s">
        <v>455</v>
      </c>
      <c r="M115" s="153" t="s">
        <v>455</v>
      </c>
      <c r="N115" s="19" t="s">
        <v>457</v>
      </c>
      <c r="O115" s="19" t="s">
        <v>457</v>
      </c>
      <c r="P115" s="19" t="s">
        <v>456</v>
      </c>
      <c r="Q115" s="19" t="s">
        <v>457</v>
      </c>
      <c r="R115" s="19" t="s">
        <v>457</v>
      </c>
      <c r="S115" s="19" t="s">
        <v>457</v>
      </c>
      <c r="T115" s="19" t="s">
        <v>457</v>
      </c>
      <c r="U115" s="19" t="s">
        <v>457</v>
      </c>
      <c r="V115" s="19" t="s">
        <v>457</v>
      </c>
      <c r="W115" s="19" t="s">
        <v>457</v>
      </c>
      <c r="X115" s="19" t="s">
        <v>457</v>
      </c>
      <c r="Y115" s="19" t="s">
        <v>457</v>
      </c>
      <c r="Z115" s="19" t="s">
        <v>457</v>
      </c>
      <c r="AA115" s="19" t="s">
        <v>457</v>
      </c>
      <c r="AB115" s="19" t="s">
        <v>457</v>
      </c>
      <c r="AC115" s="19" t="s">
        <v>457</v>
      </c>
      <c r="AD115" s="19" t="s">
        <v>457</v>
      </c>
      <c r="AE115" s="44"/>
      <c r="AF115" s="19" t="s">
        <v>455</v>
      </c>
      <c r="AG115" s="19" t="s">
        <v>455</v>
      </c>
      <c r="AH115" s="19" t="s">
        <v>455</v>
      </c>
      <c r="AI115" s="19" t="s">
        <v>455</v>
      </c>
      <c r="AJ115" s="19" t="s">
        <v>455</v>
      </c>
      <c r="AK115" s="19" t="s">
        <v>455</v>
      </c>
      <c r="AL115" s="37" t="s">
        <v>169</v>
      </c>
    </row>
    <row r="116" spans="1:38" ht="26.25" customHeight="1" thickBot="1" x14ac:dyDescent="0.3">
      <c r="A116" s="51" t="s">
        <v>325</v>
      </c>
      <c r="B116" s="51" t="s">
        <v>335</v>
      </c>
      <c r="C116" s="52" t="s">
        <v>336</v>
      </c>
      <c r="D116" s="53" t="s">
        <v>473</v>
      </c>
      <c r="E116" s="161" t="s">
        <v>455</v>
      </c>
      <c r="F116" s="160" t="s">
        <v>443</v>
      </c>
      <c r="G116" s="152" t="s">
        <v>455</v>
      </c>
      <c r="H116" s="152" t="s">
        <v>443</v>
      </c>
      <c r="I116" s="152" t="s">
        <v>455</v>
      </c>
      <c r="J116" s="152" t="s">
        <v>455</v>
      </c>
      <c r="K116" s="152" t="s">
        <v>455</v>
      </c>
      <c r="L116" s="152" t="s">
        <v>455</v>
      </c>
      <c r="M116" s="153" t="s">
        <v>455</v>
      </c>
      <c r="N116" s="19" t="s">
        <v>457</v>
      </c>
      <c r="O116" s="19" t="s">
        <v>457</v>
      </c>
      <c r="P116" s="19" t="s">
        <v>456</v>
      </c>
      <c r="Q116" s="19" t="s">
        <v>457</v>
      </c>
      <c r="R116" s="19" t="s">
        <v>457</v>
      </c>
      <c r="S116" s="19" t="s">
        <v>457</v>
      </c>
      <c r="T116" s="19" t="s">
        <v>457</v>
      </c>
      <c r="U116" s="19" t="s">
        <v>457</v>
      </c>
      <c r="V116" s="19" t="s">
        <v>457</v>
      </c>
      <c r="W116" s="19" t="s">
        <v>457</v>
      </c>
      <c r="X116" s="19" t="s">
        <v>457</v>
      </c>
      <c r="Y116" s="19" t="s">
        <v>457</v>
      </c>
      <c r="Z116" s="19" t="s">
        <v>457</v>
      </c>
      <c r="AA116" s="19" t="s">
        <v>457</v>
      </c>
      <c r="AB116" s="19" t="s">
        <v>457</v>
      </c>
      <c r="AC116" s="19" t="s">
        <v>457</v>
      </c>
      <c r="AD116" s="19" t="s">
        <v>457</v>
      </c>
      <c r="AE116" s="44"/>
      <c r="AF116" s="19" t="s">
        <v>455</v>
      </c>
      <c r="AG116" s="19" t="s">
        <v>455</v>
      </c>
      <c r="AH116" s="19" t="s">
        <v>455</v>
      </c>
      <c r="AI116" s="19" t="s">
        <v>455</v>
      </c>
      <c r="AJ116" s="19" t="s">
        <v>455</v>
      </c>
      <c r="AK116" s="19" t="s">
        <v>455</v>
      </c>
      <c r="AL116" s="37" t="s">
        <v>169</v>
      </c>
    </row>
    <row r="117" spans="1:38" ht="26.25" customHeight="1" thickBot="1" x14ac:dyDescent="0.3">
      <c r="A117" s="51" t="s">
        <v>325</v>
      </c>
      <c r="B117" s="51" t="s">
        <v>337</v>
      </c>
      <c r="C117" s="52" t="s">
        <v>338</v>
      </c>
      <c r="D117" s="53" t="s">
        <v>454</v>
      </c>
      <c r="E117" s="161" t="s">
        <v>455</v>
      </c>
      <c r="F117" s="160" t="s">
        <v>455</v>
      </c>
      <c r="G117" s="152" t="s">
        <v>455</v>
      </c>
      <c r="H117" s="152" t="s">
        <v>457</v>
      </c>
      <c r="I117" s="152" t="s">
        <v>455</v>
      </c>
      <c r="J117" s="152" t="s">
        <v>455</v>
      </c>
      <c r="K117" s="152" t="s">
        <v>455</v>
      </c>
      <c r="L117" s="152" t="s">
        <v>455</v>
      </c>
      <c r="M117" s="153" t="s">
        <v>455</v>
      </c>
      <c r="N117" s="19" t="s">
        <v>457</v>
      </c>
      <c r="O117" s="19" t="s">
        <v>457</v>
      </c>
      <c r="P117" s="19" t="s">
        <v>456</v>
      </c>
      <c r="Q117" s="19" t="s">
        <v>457</v>
      </c>
      <c r="R117" s="19" t="s">
        <v>457</v>
      </c>
      <c r="S117" s="19" t="s">
        <v>457</v>
      </c>
      <c r="T117" s="19" t="s">
        <v>457</v>
      </c>
      <c r="U117" s="19" t="s">
        <v>457</v>
      </c>
      <c r="V117" s="19" t="s">
        <v>457</v>
      </c>
      <c r="W117" s="19" t="s">
        <v>457</v>
      </c>
      <c r="X117" s="19" t="s">
        <v>457</v>
      </c>
      <c r="Y117" s="19" t="s">
        <v>457</v>
      </c>
      <c r="Z117" s="19" t="s">
        <v>457</v>
      </c>
      <c r="AA117" s="19" t="s">
        <v>457</v>
      </c>
      <c r="AB117" s="19" t="s">
        <v>457</v>
      </c>
      <c r="AC117" s="19" t="s">
        <v>457</v>
      </c>
      <c r="AD117" s="19" t="s">
        <v>457</v>
      </c>
      <c r="AE117" s="44"/>
      <c r="AF117" s="19" t="s">
        <v>455</v>
      </c>
      <c r="AG117" s="19" t="s">
        <v>455</v>
      </c>
      <c r="AH117" s="19" t="s">
        <v>455</v>
      </c>
      <c r="AI117" s="19" t="s">
        <v>455</v>
      </c>
      <c r="AJ117" s="19" t="s">
        <v>455</v>
      </c>
      <c r="AK117" s="19" t="s">
        <v>455</v>
      </c>
      <c r="AL117" s="37" t="s">
        <v>169</v>
      </c>
    </row>
    <row r="118" spans="1:38" ht="26.25" customHeight="1" thickBot="1" x14ac:dyDescent="0.3">
      <c r="A118" s="51" t="s">
        <v>325</v>
      </c>
      <c r="B118" s="51" t="s">
        <v>339</v>
      </c>
      <c r="C118" s="52" t="s">
        <v>340</v>
      </c>
      <c r="D118" s="53" t="s">
        <v>454</v>
      </c>
      <c r="E118" s="161" t="s">
        <v>455</v>
      </c>
      <c r="F118" s="160" t="s">
        <v>455</v>
      </c>
      <c r="G118" s="152" t="s">
        <v>455</v>
      </c>
      <c r="H118" s="152" t="s">
        <v>455</v>
      </c>
      <c r="I118" s="152">
        <v>227.28</v>
      </c>
      <c r="J118" s="152">
        <v>1136.4100000000001</v>
      </c>
      <c r="K118" s="152">
        <v>2272.81</v>
      </c>
      <c r="L118" s="152" t="s">
        <v>455</v>
      </c>
      <c r="M118" s="153" t="s">
        <v>455</v>
      </c>
      <c r="N118" s="19" t="s">
        <v>457</v>
      </c>
      <c r="O118" s="19" t="s">
        <v>457</v>
      </c>
      <c r="P118" s="19" t="s">
        <v>456</v>
      </c>
      <c r="Q118" s="19" t="s">
        <v>457</v>
      </c>
      <c r="R118" s="19" t="s">
        <v>457</v>
      </c>
      <c r="S118" s="19" t="s">
        <v>457</v>
      </c>
      <c r="T118" s="19" t="s">
        <v>457</v>
      </c>
      <c r="U118" s="19" t="s">
        <v>457</v>
      </c>
      <c r="V118" s="19" t="s">
        <v>457</v>
      </c>
      <c r="W118" s="19" t="s">
        <v>457</v>
      </c>
      <c r="X118" s="19" t="s">
        <v>457</v>
      </c>
      <c r="Y118" s="19" t="s">
        <v>457</v>
      </c>
      <c r="Z118" s="19" t="s">
        <v>457</v>
      </c>
      <c r="AA118" s="19" t="s">
        <v>457</v>
      </c>
      <c r="AB118" s="19" t="s">
        <v>457</v>
      </c>
      <c r="AC118" s="19" t="s">
        <v>457</v>
      </c>
      <c r="AD118" s="19" t="s">
        <v>457</v>
      </c>
      <c r="AE118" s="44"/>
      <c r="AF118" s="19" t="s">
        <v>455</v>
      </c>
      <c r="AG118" s="19" t="s">
        <v>455</v>
      </c>
      <c r="AH118" s="19" t="s">
        <v>455</v>
      </c>
      <c r="AI118" s="19" t="s">
        <v>455</v>
      </c>
      <c r="AJ118" s="19" t="s">
        <v>455</v>
      </c>
      <c r="AK118" s="19" t="s">
        <v>443</v>
      </c>
      <c r="AL118" s="37" t="s">
        <v>536</v>
      </c>
    </row>
    <row r="119" spans="1:38" ht="26.25" customHeight="1" thickBot="1" x14ac:dyDescent="0.3">
      <c r="A119" s="51" t="s">
        <v>325</v>
      </c>
      <c r="B119" s="51" t="s">
        <v>341</v>
      </c>
      <c r="C119" s="52" t="s">
        <v>342</v>
      </c>
      <c r="D119" s="53" t="s">
        <v>474</v>
      </c>
      <c r="E119" s="161" t="s">
        <v>455</v>
      </c>
      <c r="F119" s="160" t="s">
        <v>455</v>
      </c>
      <c r="G119" s="152" t="s">
        <v>455</v>
      </c>
      <c r="H119" s="152" t="s">
        <v>455</v>
      </c>
      <c r="I119" s="152">
        <v>24.63</v>
      </c>
      <c r="J119" s="152">
        <v>123.14</v>
      </c>
      <c r="K119" s="152">
        <v>270.91000000000003</v>
      </c>
      <c r="L119" s="152" t="s">
        <v>455</v>
      </c>
      <c r="M119" s="153" t="s">
        <v>455</v>
      </c>
      <c r="N119" s="19" t="s">
        <v>457</v>
      </c>
      <c r="O119" s="19" t="s">
        <v>457</v>
      </c>
      <c r="P119" s="19" t="s">
        <v>456</v>
      </c>
      <c r="Q119" s="19" t="s">
        <v>457</v>
      </c>
      <c r="R119" s="19" t="s">
        <v>457</v>
      </c>
      <c r="S119" s="19" t="s">
        <v>457</v>
      </c>
      <c r="T119" s="19" t="s">
        <v>457</v>
      </c>
      <c r="U119" s="19" t="s">
        <v>457</v>
      </c>
      <c r="V119" s="19" t="s">
        <v>457</v>
      </c>
      <c r="W119" s="19" t="s">
        <v>457</v>
      </c>
      <c r="X119" s="19" t="s">
        <v>457</v>
      </c>
      <c r="Y119" s="19" t="s">
        <v>457</v>
      </c>
      <c r="Z119" s="19" t="s">
        <v>457</v>
      </c>
      <c r="AA119" s="19" t="s">
        <v>457</v>
      </c>
      <c r="AB119" s="19" t="s">
        <v>457</v>
      </c>
      <c r="AC119" s="19" t="s">
        <v>457</v>
      </c>
      <c r="AD119" s="19" t="s">
        <v>457</v>
      </c>
      <c r="AE119" s="44"/>
      <c r="AF119" s="19" t="s">
        <v>455</v>
      </c>
      <c r="AG119" s="19" t="s">
        <v>455</v>
      </c>
      <c r="AH119" s="19" t="s">
        <v>455</v>
      </c>
      <c r="AI119" s="19" t="s">
        <v>455</v>
      </c>
      <c r="AJ119" s="19" t="s">
        <v>455</v>
      </c>
      <c r="AK119" s="19" t="s">
        <v>443</v>
      </c>
      <c r="AL119" s="37" t="s">
        <v>536</v>
      </c>
    </row>
    <row r="120" spans="1:38" ht="26.25" customHeight="1" thickBot="1" x14ac:dyDescent="0.3">
      <c r="A120" s="51" t="s">
        <v>325</v>
      </c>
      <c r="B120" s="51" t="s">
        <v>343</v>
      </c>
      <c r="C120" s="52" t="s">
        <v>344</v>
      </c>
      <c r="D120" s="53" t="s">
        <v>454</v>
      </c>
      <c r="E120" s="159">
        <v>0.23</v>
      </c>
      <c r="F120" s="160">
        <v>3.05</v>
      </c>
      <c r="G120" s="152">
        <v>0.08</v>
      </c>
      <c r="H120" s="152">
        <v>0.01</v>
      </c>
      <c r="I120" s="152">
        <v>2.84</v>
      </c>
      <c r="J120" s="152">
        <v>18.39</v>
      </c>
      <c r="K120" s="152">
        <v>64.69</v>
      </c>
      <c r="L120" s="152" t="s">
        <v>455</v>
      </c>
      <c r="M120" s="153">
        <v>0.16</v>
      </c>
      <c r="N120" s="19" t="s">
        <v>457</v>
      </c>
      <c r="O120" s="19" t="s">
        <v>457</v>
      </c>
      <c r="P120" s="19" t="s">
        <v>456</v>
      </c>
      <c r="Q120" s="19" t="s">
        <v>457</v>
      </c>
      <c r="R120" s="19" t="s">
        <v>457</v>
      </c>
      <c r="S120" s="19" t="s">
        <v>457</v>
      </c>
      <c r="T120" s="19" t="s">
        <v>457</v>
      </c>
      <c r="U120" s="19" t="s">
        <v>457</v>
      </c>
      <c r="V120" s="19" t="s">
        <v>457</v>
      </c>
      <c r="W120" s="19" t="s">
        <v>457</v>
      </c>
      <c r="X120" s="19" t="s">
        <v>457</v>
      </c>
      <c r="Y120" s="19" t="s">
        <v>457</v>
      </c>
      <c r="Z120" s="19" t="s">
        <v>457</v>
      </c>
      <c r="AA120" s="19" t="s">
        <v>457</v>
      </c>
      <c r="AB120" s="19" t="s">
        <v>457</v>
      </c>
      <c r="AC120" s="19" t="s">
        <v>457</v>
      </c>
      <c r="AD120" s="19" t="s">
        <v>457</v>
      </c>
      <c r="AE120" s="44"/>
      <c r="AF120" s="19" t="s">
        <v>455</v>
      </c>
      <c r="AG120" s="19" t="s">
        <v>455</v>
      </c>
      <c r="AH120" s="19" t="s">
        <v>455</v>
      </c>
      <c r="AI120" s="19" t="s">
        <v>455</v>
      </c>
      <c r="AJ120" s="19" t="s">
        <v>455</v>
      </c>
      <c r="AK120" s="19" t="s">
        <v>443</v>
      </c>
      <c r="AL120" s="37" t="s">
        <v>537</v>
      </c>
    </row>
    <row r="121" spans="1:38" ht="26.25" customHeight="1" thickBot="1" x14ac:dyDescent="0.3">
      <c r="A121" s="51" t="s">
        <v>325</v>
      </c>
      <c r="B121" s="51" t="s">
        <v>345</v>
      </c>
      <c r="C121" s="52" t="s">
        <v>346</v>
      </c>
      <c r="D121" s="53" t="s">
        <v>454</v>
      </c>
      <c r="E121" s="161" t="s">
        <v>455</v>
      </c>
      <c r="F121" s="160" t="s">
        <v>455</v>
      </c>
      <c r="G121" s="152" t="s">
        <v>455</v>
      </c>
      <c r="H121" s="152" t="s">
        <v>455</v>
      </c>
      <c r="I121" s="152">
        <v>96.82</v>
      </c>
      <c r="J121" s="152">
        <v>203.33</v>
      </c>
      <c r="K121" s="152">
        <v>968.25</v>
      </c>
      <c r="L121" s="152" t="s">
        <v>455</v>
      </c>
      <c r="M121" s="153" t="s">
        <v>455</v>
      </c>
      <c r="N121" s="19" t="s">
        <v>457</v>
      </c>
      <c r="O121" s="19" t="s">
        <v>457</v>
      </c>
      <c r="P121" s="19" t="s">
        <v>456</v>
      </c>
      <c r="Q121" s="19" t="s">
        <v>457</v>
      </c>
      <c r="R121" s="19" t="s">
        <v>457</v>
      </c>
      <c r="S121" s="19" t="s">
        <v>457</v>
      </c>
      <c r="T121" s="19" t="s">
        <v>457</v>
      </c>
      <c r="U121" s="19" t="s">
        <v>457</v>
      </c>
      <c r="V121" s="19" t="s">
        <v>457</v>
      </c>
      <c r="W121" s="19" t="s">
        <v>457</v>
      </c>
      <c r="X121" s="19" t="s">
        <v>457</v>
      </c>
      <c r="Y121" s="19" t="s">
        <v>457</v>
      </c>
      <c r="Z121" s="19" t="s">
        <v>457</v>
      </c>
      <c r="AA121" s="19" t="s">
        <v>457</v>
      </c>
      <c r="AB121" s="19" t="s">
        <v>457</v>
      </c>
      <c r="AC121" s="19" t="s">
        <v>457</v>
      </c>
      <c r="AD121" s="19" t="s">
        <v>457</v>
      </c>
      <c r="AE121" s="44"/>
      <c r="AF121" s="19" t="s">
        <v>455</v>
      </c>
      <c r="AG121" s="19" t="s">
        <v>455</v>
      </c>
      <c r="AH121" s="19" t="s">
        <v>455</v>
      </c>
      <c r="AI121" s="19" t="s">
        <v>455</v>
      </c>
      <c r="AJ121" s="19" t="s">
        <v>455</v>
      </c>
      <c r="AK121" s="131">
        <v>8552</v>
      </c>
      <c r="AL121" s="37" t="s">
        <v>544</v>
      </c>
    </row>
    <row r="122" spans="1:38" ht="26.25" customHeight="1" thickBot="1" x14ac:dyDescent="0.3">
      <c r="A122" s="51" t="s">
        <v>325</v>
      </c>
      <c r="B122" s="66" t="s">
        <v>347</v>
      </c>
      <c r="C122" s="67" t="s">
        <v>348</v>
      </c>
      <c r="D122" s="53" t="s">
        <v>454</v>
      </c>
      <c r="E122" s="161" t="s">
        <v>455</v>
      </c>
      <c r="F122" s="160" t="s">
        <v>455</v>
      </c>
      <c r="G122" s="152" t="s">
        <v>455</v>
      </c>
      <c r="H122" s="152" t="s">
        <v>455</v>
      </c>
      <c r="I122" s="152" t="s">
        <v>455</v>
      </c>
      <c r="J122" s="152" t="s">
        <v>455</v>
      </c>
      <c r="K122" s="152" t="s">
        <v>455</v>
      </c>
      <c r="L122" s="152" t="s">
        <v>455</v>
      </c>
      <c r="M122" s="153" t="s">
        <v>455</v>
      </c>
      <c r="N122" s="19" t="s">
        <v>457</v>
      </c>
      <c r="O122" s="19" t="s">
        <v>457</v>
      </c>
      <c r="P122" s="19" t="s">
        <v>456</v>
      </c>
      <c r="Q122" s="19" t="s">
        <v>457</v>
      </c>
      <c r="R122" s="19" t="s">
        <v>457</v>
      </c>
      <c r="S122" s="19" t="s">
        <v>457</v>
      </c>
      <c r="T122" s="19" t="s">
        <v>457</v>
      </c>
      <c r="U122" s="19" t="s">
        <v>457</v>
      </c>
      <c r="V122" s="19" t="s">
        <v>457</v>
      </c>
      <c r="W122" s="19" t="s">
        <v>457</v>
      </c>
      <c r="X122" s="19" t="s">
        <v>457</v>
      </c>
      <c r="Y122" s="19" t="s">
        <v>457</v>
      </c>
      <c r="Z122" s="19" t="s">
        <v>457</v>
      </c>
      <c r="AA122" s="19" t="s">
        <v>457</v>
      </c>
      <c r="AB122" s="19" t="s">
        <v>457</v>
      </c>
      <c r="AC122" s="19" t="s">
        <v>457</v>
      </c>
      <c r="AD122" s="19" t="s">
        <v>457</v>
      </c>
      <c r="AE122" s="44"/>
      <c r="AF122" s="19" t="s">
        <v>455</v>
      </c>
      <c r="AG122" s="19" t="s">
        <v>455</v>
      </c>
      <c r="AH122" s="19" t="s">
        <v>455</v>
      </c>
      <c r="AI122" s="19" t="s">
        <v>455</v>
      </c>
      <c r="AJ122" s="19" t="s">
        <v>455</v>
      </c>
      <c r="AK122" s="19" t="s">
        <v>455</v>
      </c>
      <c r="AL122" s="37" t="s">
        <v>169</v>
      </c>
    </row>
    <row r="123" spans="1:38" ht="26.25" customHeight="1" thickBot="1" x14ac:dyDescent="0.3">
      <c r="A123" s="51" t="s">
        <v>325</v>
      </c>
      <c r="B123" s="51" t="s">
        <v>349</v>
      </c>
      <c r="C123" s="52" t="s">
        <v>350</v>
      </c>
      <c r="D123" s="53" t="s">
        <v>454</v>
      </c>
      <c r="E123" s="161" t="s">
        <v>457</v>
      </c>
      <c r="F123" s="160" t="s">
        <v>457</v>
      </c>
      <c r="G123" s="152" t="s">
        <v>457</v>
      </c>
      <c r="H123" s="152" t="s">
        <v>457</v>
      </c>
      <c r="I123" s="152" t="s">
        <v>457</v>
      </c>
      <c r="J123" s="152" t="s">
        <v>457</v>
      </c>
      <c r="K123" s="152" t="s">
        <v>457</v>
      </c>
      <c r="L123" s="152" t="s">
        <v>455</v>
      </c>
      <c r="M123" s="153" t="s">
        <v>457</v>
      </c>
      <c r="N123" s="19" t="s">
        <v>457</v>
      </c>
      <c r="O123" s="19" t="s">
        <v>457</v>
      </c>
      <c r="P123" s="19" t="s">
        <v>456</v>
      </c>
      <c r="Q123" s="19" t="s">
        <v>457</v>
      </c>
      <c r="R123" s="19" t="s">
        <v>457</v>
      </c>
      <c r="S123" s="19" t="s">
        <v>457</v>
      </c>
      <c r="T123" s="19" t="s">
        <v>457</v>
      </c>
      <c r="U123" s="19" t="s">
        <v>457</v>
      </c>
      <c r="V123" s="19" t="s">
        <v>457</v>
      </c>
      <c r="W123" s="19" t="s">
        <v>457</v>
      </c>
      <c r="X123" s="19" t="s">
        <v>457</v>
      </c>
      <c r="Y123" s="19" t="s">
        <v>457</v>
      </c>
      <c r="Z123" s="19" t="s">
        <v>457</v>
      </c>
      <c r="AA123" s="19" t="s">
        <v>457</v>
      </c>
      <c r="AB123" s="19" t="s">
        <v>457</v>
      </c>
      <c r="AC123" s="19" t="s">
        <v>457</v>
      </c>
      <c r="AD123" s="19" t="s">
        <v>457</v>
      </c>
      <c r="AE123" s="44"/>
      <c r="AF123" s="19" t="s">
        <v>455</v>
      </c>
      <c r="AG123" s="19" t="s">
        <v>455</v>
      </c>
      <c r="AH123" s="19" t="s">
        <v>455</v>
      </c>
      <c r="AI123" s="19" t="s">
        <v>455</v>
      </c>
      <c r="AJ123" s="19" t="s">
        <v>455</v>
      </c>
      <c r="AK123" s="19" t="s">
        <v>455</v>
      </c>
      <c r="AL123" s="37" t="s">
        <v>351</v>
      </c>
    </row>
    <row r="124" spans="1:38" ht="26.25" customHeight="1" thickBot="1" x14ac:dyDescent="0.3">
      <c r="A124" s="51" t="s">
        <v>325</v>
      </c>
      <c r="B124" s="68" t="s">
        <v>352</v>
      </c>
      <c r="C124" s="52" t="s">
        <v>353</v>
      </c>
      <c r="D124" s="53" t="s">
        <v>475</v>
      </c>
      <c r="E124" s="161" t="s">
        <v>455</v>
      </c>
      <c r="F124" s="160" t="s">
        <v>455</v>
      </c>
      <c r="G124" s="152" t="s">
        <v>455</v>
      </c>
      <c r="H124" s="152" t="s">
        <v>455</v>
      </c>
      <c r="I124" s="152" t="s">
        <v>455</v>
      </c>
      <c r="J124" s="152" t="s">
        <v>455</v>
      </c>
      <c r="K124" s="152" t="s">
        <v>455</v>
      </c>
      <c r="L124" s="152" t="s">
        <v>455</v>
      </c>
      <c r="M124" s="153" t="s">
        <v>455</v>
      </c>
      <c r="N124" s="19" t="s">
        <v>457</v>
      </c>
      <c r="O124" s="19" t="s">
        <v>457</v>
      </c>
      <c r="P124" s="19" t="s">
        <v>456</v>
      </c>
      <c r="Q124" s="19" t="s">
        <v>457</v>
      </c>
      <c r="R124" s="19" t="s">
        <v>457</v>
      </c>
      <c r="S124" s="19" t="s">
        <v>457</v>
      </c>
      <c r="T124" s="19" t="s">
        <v>457</v>
      </c>
      <c r="U124" s="19" t="s">
        <v>457</v>
      </c>
      <c r="V124" s="19" t="s">
        <v>457</v>
      </c>
      <c r="W124" s="19" t="s">
        <v>457</v>
      </c>
      <c r="X124" s="19" t="s">
        <v>457</v>
      </c>
      <c r="Y124" s="19" t="s">
        <v>457</v>
      </c>
      <c r="Z124" s="19" t="s">
        <v>457</v>
      </c>
      <c r="AA124" s="19" t="s">
        <v>457</v>
      </c>
      <c r="AB124" s="19" t="s">
        <v>457</v>
      </c>
      <c r="AC124" s="19" t="s">
        <v>457</v>
      </c>
      <c r="AD124" s="19" t="s">
        <v>457</v>
      </c>
      <c r="AE124" s="44"/>
      <c r="AF124" s="19" t="s">
        <v>455</v>
      </c>
      <c r="AG124" s="19" t="s">
        <v>455</v>
      </c>
      <c r="AH124" s="19" t="s">
        <v>455</v>
      </c>
      <c r="AI124" s="19" t="s">
        <v>455</v>
      </c>
      <c r="AJ124" s="19" t="s">
        <v>455</v>
      </c>
      <c r="AK124" s="19" t="s">
        <v>455</v>
      </c>
      <c r="AL124" s="37" t="s">
        <v>169</v>
      </c>
    </row>
    <row r="125" spans="1:38" ht="26.25" customHeight="1" thickBot="1" x14ac:dyDescent="0.3">
      <c r="A125" s="51" t="s">
        <v>354</v>
      </c>
      <c r="B125" s="51" t="s">
        <v>355</v>
      </c>
      <c r="C125" s="52" t="s">
        <v>356</v>
      </c>
      <c r="D125" s="53" t="s">
        <v>454</v>
      </c>
      <c r="E125" s="159">
        <v>0.03</v>
      </c>
      <c r="F125" s="160">
        <v>6.33</v>
      </c>
      <c r="G125" s="152">
        <v>0.08</v>
      </c>
      <c r="H125" s="152" t="s">
        <v>455</v>
      </c>
      <c r="I125" s="152">
        <v>0.45</v>
      </c>
      <c r="J125" s="152">
        <v>1.57</v>
      </c>
      <c r="K125" s="152">
        <v>4.5199999999999996</v>
      </c>
      <c r="L125" s="152" t="s">
        <v>455</v>
      </c>
      <c r="M125" s="153">
        <v>0.22</v>
      </c>
      <c r="N125" s="19" t="s">
        <v>457</v>
      </c>
      <c r="O125" s="19" t="s">
        <v>457</v>
      </c>
      <c r="P125" s="19" t="s">
        <v>456</v>
      </c>
      <c r="Q125" s="19" t="s">
        <v>457</v>
      </c>
      <c r="R125" s="19" t="s">
        <v>457</v>
      </c>
      <c r="S125" s="19" t="s">
        <v>457</v>
      </c>
      <c r="T125" s="19" t="s">
        <v>457</v>
      </c>
      <c r="U125" s="19" t="s">
        <v>457</v>
      </c>
      <c r="V125" s="19" t="s">
        <v>457</v>
      </c>
      <c r="W125" s="19" t="s">
        <v>457</v>
      </c>
      <c r="X125" s="19" t="s">
        <v>457</v>
      </c>
      <c r="Y125" s="19" t="s">
        <v>457</v>
      </c>
      <c r="Z125" s="19" t="s">
        <v>457</v>
      </c>
      <c r="AA125" s="19" t="s">
        <v>457</v>
      </c>
      <c r="AB125" s="19" t="s">
        <v>457</v>
      </c>
      <c r="AC125" s="19" t="s">
        <v>457</v>
      </c>
      <c r="AD125" s="19" t="s">
        <v>457</v>
      </c>
      <c r="AE125" s="44"/>
      <c r="AF125" s="19" t="s">
        <v>455</v>
      </c>
      <c r="AG125" s="19" t="s">
        <v>455</v>
      </c>
      <c r="AH125" s="19" t="s">
        <v>455</v>
      </c>
      <c r="AI125" s="19" t="s">
        <v>455</v>
      </c>
      <c r="AJ125" s="19" t="s">
        <v>455</v>
      </c>
      <c r="AK125" s="131">
        <v>16706118</v>
      </c>
      <c r="AL125" s="37" t="s">
        <v>538</v>
      </c>
    </row>
    <row r="126" spans="1:38" ht="26.25" customHeight="1" thickBot="1" x14ac:dyDescent="0.3">
      <c r="A126" s="51" t="s">
        <v>354</v>
      </c>
      <c r="B126" s="51" t="s">
        <v>358</v>
      </c>
      <c r="C126" s="52" t="s">
        <v>359</v>
      </c>
      <c r="D126" s="53" t="s">
        <v>454</v>
      </c>
      <c r="E126" s="161">
        <v>0</v>
      </c>
      <c r="F126" s="160">
        <v>4.1500000000000004</v>
      </c>
      <c r="G126" s="152">
        <v>0</v>
      </c>
      <c r="H126" s="152">
        <v>3.46</v>
      </c>
      <c r="I126" s="152">
        <v>0</v>
      </c>
      <c r="J126" s="152">
        <v>0.01</v>
      </c>
      <c r="K126" s="152">
        <v>0.01</v>
      </c>
      <c r="L126" s="152" t="s">
        <v>455</v>
      </c>
      <c r="M126" s="153">
        <v>0</v>
      </c>
      <c r="N126" s="19" t="s">
        <v>457</v>
      </c>
      <c r="O126" s="19" t="s">
        <v>457</v>
      </c>
      <c r="P126" s="19" t="s">
        <v>456</v>
      </c>
      <c r="Q126" s="19" t="s">
        <v>457</v>
      </c>
      <c r="R126" s="19" t="s">
        <v>457</v>
      </c>
      <c r="S126" s="19" t="s">
        <v>457</v>
      </c>
      <c r="T126" s="19" t="s">
        <v>457</v>
      </c>
      <c r="U126" s="19" t="s">
        <v>457</v>
      </c>
      <c r="V126" s="19" t="s">
        <v>457</v>
      </c>
      <c r="W126" s="19" t="s">
        <v>457</v>
      </c>
      <c r="X126" s="19" t="s">
        <v>457</v>
      </c>
      <c r="Y126" s="19" t="s">
        <v>457</v>
      </c>
      <c r="Z126" s="19" t="s">
        <v>457</v>
      </c>
      <c r="AA126" s="19" t="s">
        <v>457</v>
      </c>
      <c r="AB126" s="19" t="s">
        <v>457</v>
      </c>
      <c r="AC126" s="19" t="s">
        <v>457</v>
      </c>
      <c r="AD126" s="19" t="s">
        <v>457</v>
      </c>
      <c r="AE126" s="44"/>
      <c r="AF126" s="19" t="s">
        <v>455</v>
      </c>
      <c r="AG126" s="19" t="s">
        <v>455</v>
      </c>
      <c r="AH126" s="19" t="s">
        <v>455</v>
      </c>
      <c r="AI126" s="19" t="s">
        <v>455</v>
      </c>
      <c r="AJ126" s="19" t="s">
        <v>455</v>
      </c>
      <c r="AK126" s="19" t="s">
        <v>443</v>
      </c>
      <c r="AL126" s="37" t="s">
        <v>539</v>
      </c>
    </row>
    <row r="127" spans="1:38" ht="26.25" customHeight="1" thickBot="1" x14ac:dyDescent="0.3">
      <c r="A127" s="51" t="s">
        <v>354</v>
      </c>
      <c r="B127" s="51" t="s">
        <v>361</v>
      </c>
      <c r="C127" s="52" t="s">
        <v>362</v>
      </c>
      <c r="D127" s="53" t="s">
        <v>477</v>
      </c>
      <c r="E127" s="161" t="s">
        <v>455</v>
      </c>
      <c r="F127" s="160" t="s">
        <v>455</v>
      </c>
      <c r="G127" s="152" t="s">
        <v>455</v>
      </c>
      <c r="H127" s="152" t="s">
        <v>455</v>
      </c>
      <c r="I127" s="152" t="s">
        <v>455</v>
      </c>
      <c r="J127" s="152" t="s">
        <v>455</v>
      </c>
      <c r="K127" s="152" t="s">
        <v>455</v>
      </c>
      <c r="L127" s="152" t="s">
        <v>455</v>
      </c>
      <c r="M127" s="153" t="s">
        <v>455</v>
      </c>
      <c r="N127" s="19" t="s">
        <v>457</v>
      </c>
      <c r="O127" s="19" t="s">
        <v>457</v>
      </c>
      <c r="P127" s="19" t="s">
        <v>456</v>
      </c>
      <c r="Q127" s="19" t="s">
        <v>457</v>
      </c>
      <c r="R127" s="19" t="s">
        <v>457</v>
      </c>
      <c r="S127" s="19" t="s">
        <v>457</v>
      </c>
      <c r="T127" s="19" t="s">
        <v>457</v>
      </c>
      <c r="U127" s="19" t="s">
        <v>457</v>
      </c>
      <c r="V127" s="19" t="s">
        <v>457</v>
      </c>
      <c r="W127" s="19" t="s">
        <v>457</v>
      </c>
      <c r="X127" s="19" t="s">
        <v>457</v>
      </c>
      <c r="Y127" s="19" t="s">
        <v>457</v>
      </c>
      <c r="Z127" s="19" t="s">
        <v>457</v>
      </c>
      <c r="AA127" s="19" t="s">
        <v>457</v>
      </c>
      <c r="AB127" s="19" t="s">
        <v>457</v>
      </c>
      <c r="AC127" s="19" t="s">
        <v>457</v>
      </c>
      <c r="AD127" s="19" t="s">
        <v>457</v>
      </c>
      <c r="AE127" s="44"/>
      <c r="AF127" s="19" t="s">
        <v>455</v>
      </c>
      <c r="AG127" s="19" t="s">
        <v>455</v>
      </c>
      <c r="AH127" s="19" t="s">
        <v>455</v>
      </c>
      <c r="AI127" s="19" t="s">
        <v>455</v>
      </c>
      <c r="AJ127" s="19" t="s">
        <v>455</v>
      </c>
      <c r="AK127" s="19" t="s">
        <v>455</v>
      </c>
      <c r="AL127" s="37" t="s">
        <v>363</v>
      </c>
    </row>
    <row r="128" spans="1:38" ht="26.25" customHeight="1" thickBot="1" x14ac:dyDescent="0.3">
      <c r="A128" s="51" t="s">
        <v>354</v>
      </c>
      <c r="B128" s="51" t="s">
        <v>364</v>
      </c>
      <c r="C128" s="52" t="s">
        <v>365</v>
      </c>
      <c r="D128" s="53" t="s">
        <v>454</v>
      </c>
      <c r="E128" s="159">
        <v>3.33</v>
      </c>
      <c r="F128" s="160">
        <v>0.84</v>
      </c>
      <c r="G128" s="152">
        <v>1.3</v>
      </c>
      <c r="H128" s="152">
        <v>0.02</v>
      </c>
      <c r="I128" s="152">
        <v>0.26</v>
      </c>
      <c r="J128" s="152">
        <v>0.4</v>
      </c>
      <c r="K128" s="152">
        <v>0.53</v>
      </c>
      <c r="L128" s="152" t="s">
        <v>455</v>
      </c>
      <c r="M128" s="153">
        <v>7.32</v>
      </c>
      <c r="N128" s="19" t="s">
        <v>457</v>
      </c>
      <c r="O128" s="19" t="s">
        <v>457</v>
      </c>
      <c r="P128" s="19" t="s">
        <v>456</v>
      </c>
      <c r="Q128" s="19" t="s">
        <v>457</v>
      </c>
      <c r="R128" s="19" t="s">
        <v>457</v>
      </c>
      <c r="S128" s="19" t="s">
        <v>457</v>
      </c>
      <c r="T128" s="19" t="s">
        <v>457</v>
      </c>
      <c r="U128" s="19" t="s">
        <v>457</v>
      </c>
      <c r="V128" s="19" t="s">
        <v>457</v>
      </c>
      <c r="W128" s="19" t="s">
        <v>457</v>
      </c>
      <c r="X128" s="19" t="s">
        <v>457</v>
      </c>
      <c r="Y128" s="19" t="s">
        <v>457</v>
      </c>
      <c r="Z128" s="19" t="s">
        <v>457</v>
      </c>
      <c r="AA128" s="19" t="s">
        <v>457</v>
      </c>
      <c r="AB128" s="19" t="s">
        <v>457</v>
      </c>
      <c r="AC128" s="19" t="s">
        <v>457</v>
      </c>
      <c r="AD128" s="19" t="s">
        <v>457</v>
      </c>
      <c r="AE128" s="44"/>
      <c r="AF128" s="19" t="s">
        <v>455</v>
      </c>
      <c r="AG128" s="19" t="s">
        <v>455</v>
      </c>
      <c r="AH128" s="19" t="s">
        <v>455</v>
      </c>
      <c r="AI128" s="19" t="s">
        <v>455</v>
      </c>
      <c r="AJ128" s="19" t="s">
        <v>455</v>
      </c>
      <c r="AK128" s="19" t="s">
        <v>443</v>
      </c>
      <c r="AL128" s="37" t="s">
        <v>539</v>
      </c>
    </row>
    <row r="129" spans="1:38" ht="26.25" customHeight="1" thickBot="1" x14ac:dyDescent="0.3">
      <c r="A129" s="51" t="s">
        <v>354</v>
      </c>
      <c r="B129" s="51" t="s">
        <v>367</v>
      </c>
      <c r="C129" s="61" t="s">
        <v>368</v>
      </c>
      <c r="D129" s="53" t="s">
        <v>454</v>
      </c>
      <c r="E129" s="159">
        <v>0</v>
      </c>
      <c r="F129" s="160">
        <v>0</v>
      </c>
      <c r="G129" s="152">
        <v>0</v>
      </c>
      <c r="H129" s="152">
        <v>0</v>
      </c>
      <c r="I129" s="152">
        <v>0</v>
      </c>
      <c r="J129" s="152">
        <v>0</v>
      </c>
      <c r="K129" s="152">
        <v>0</v>
      </c>
      <c r="L129" s="152">
        <v>0</v>
      </c>
      <c r="M129" s="153">
        <v>0.01</v>
      </c>
      <c r="N129" s="19" t="s">
        <v>457</v>
      </c>
      <c r="O129" s="19" t="s">
        <v>457</v>
      </c>
      <c r="P129" s="19" t="s">
        <v>456</v>
      </c>
      <c r="Q129" s="19" t="s">
        <v>457</v>
      </c>
      <c r="R129" s="19" t="s">
        <v>457</v>
      </c>
      <c r="S129" s="19" t="s">
        <v>457</v>
      </c>
      <c r="T129" s="19" t="s">
        <v>457</v>
      </c>
      <c r="U129" s="19" t="s">
        <v>457</v>
      </c>
      <c r="V129" s="19" t="s">
        <v>457</v>
      </c>
      <c r="W129" s="19" t="s">
        <v>457</v>
      </c>
      <c r="X129" s="19" t="s">
        <v>457</v>
      </c>
      <c r="Y129" s="19" t="s">
        <v>457</v>
      </c>
      <c r="Z129" s="19" t="s">
        <v>457</v>
      </c>
      <c r="AA129" s="19" t="s">
        <v>457</v>
      </c>
      <c r="AB129" s="19" t="s">
        <v>457</v>
      </c>
      <c r="AC129" s="19" t="s">
        <v>457</v>
      </c>
      <c r="AD129" s="19" t="s">
        <v>457</v>
      </c>
      <c r="AE129" s="44"/>
      <c r="AF129" s="19" t="s">
        <v>455</v>
      </c>
      <c r="AG129" s="19" t="s">
        <v>455</v>
      </c>
      <c r="AH129" s="19" t="s">
        <v>455</v>
      </c>
      <c r="AI129" s="19" t="s">
        <v>455</v>
      </c>
      <c r="AJ129" s="19" t="s">
        <v>455</v>
      </c>
      <c r="AK129" s="19" t="s">
        <v>443</v>
      </c>
      <c r="AL129" s="37" t="s">
        <v>539</v>
      </c>
    </row>
    <row r="130" spans="1:38" ht="26.25" customHeight="1" thickBot="1" x14ac:dyDescent="0.3">
      <c r="A130" s="51" t="s">
        <v>354</v>
      </c>
      <c r="B130" s="51" t="s">
        <v>369</v>
      </c>
      <c r="C130" s="156" t="s">
        <v>370</v>
      </c>
      <c r="D130" s="53" t="s">
        <v>454</v>
      </c>
      <c r="E130" s="159">
        <v>0.15</v>
      </c>
      <c r="F130" s="160">
        <v>0.48</v>
      </c>
      <c r="G130" s="152">
        <v>0.17</v>
      </c>
      <c r="H130" s="152">
        <v>0</v>
      </c>
      <c r="I130" s="152">
        <v>0.02</v>
      </c>
      <c r="J130" s="152">
        <v>0.05</v>
      </c>
      <c r="K130" s="152">
        <v>7.0000000000000007E-2</v>
      </c>
      <c r="L130" s="152">
        <v>0</v>
      </c>
      <c r="M130" s="153">
        <v>0.09</v>
      </c>
      <c r="N130" s="19" t="s">
        <v>457</v>
      </c>
      <c r="O130" s="19" t="s">
        <v>457</v>
      </c>
      <c r="P130" s="19" t="s">
        <v>456</v>
      </c>
      <c r="Q130" s="19" t="s">
        <v>457</v>
      </c>
      <c r="R130" s="19" t="s">
        <v>457</v>
      </c>
      <c r="S130" s="19" t="s">
        <v>457</v>
      </c>
      <c r="T130" s="19" t="s">
        <v>457</v>
      </c>
      <c r="U130" s="19" t="s">
        <v>457</v>
      </c>
      <c r="V130" s="19" t="s">
        <v>457</v>
      </c>
      <c r="W130" s="19" t="s">
        <v>457</v>
      </c>
      <c r="X130" s="19" t="s">
        <v>457</v>
      </c>
      <c r="Y130" s="19" t="s">
        <v>457</v>
      </c>
      <c r="Z130" s="19" t="s">
        <v>457</v>
      </c>
      <c r="AA130" s="19" t="s">
        <v>457</v>
      </c>
      <c r="AB130" s="19" t="s">
        <v>457</v>
      </c>
      <c r="AC130" s="19" t="s">
        <v>457</v>
      </c>
      <c r="AD130" s="19" t="s">
        <v>457</v>
      </c>
      <c r="AE130" s="44"/>
      <c r="AF130" s="19" t="s">
        <v>455</v>
      </c>
      <c r="AG130" s="19" t="s">
        <v>455</v>
      </c>
      <c r="AH130" s="19" t="s">
        <v>455</v>
      </c>
      <c r="AI130" s="19" t="s">
        <v>455</v>
      </c>
      <c r="AJ130" s="19" t="s">
        <v>455</v>
      </c>
      <c r="AK130" s="19" t="s">
        <v>443</v>
      </c>
      <c r="AL130" s="37" t="s">
        <v>539</v>
      </c>
    </row>
    <row r="131" spans="1:38" ht="26.25" customHeight="1" thickBot="1" x14ac:dyDescent="0.3">
      <c r="A131" s="51" t="s">
        <v>354</v>
      </c>
      <c r="B131" s="51" t="s">
        <v>371</v>
      </c>
      <c r="C131" s="61" t="s">
        <v>372</v>
      </c>
      <c r="D131" s="53" t="s">
        <v>454</v>
      </c>
      <c r="E131" s="159">
        <v>0.01</v>
      </c>
      <c r="F131" s="160">
        <v>0</v>
      </c>
      <c r="G131" s="152">
        <v>0</v>
      </c>
      <c r="H131" s="152">
        <v>0</v>
      </c>
      <c r="I131" s="152">
        <v>0</v>
      </c>
      <c r="J131" s="152">
        <v>0</v>
      </c>
      <c r="K131" s="152">
        <v>0.01</v>
      </c>
      <c r="L131" s="152">
        <v>0</v>
      </c>
      <c r="M131" s="153">
        <v>0</v>
      </c>
      <c r="N131" s="19" t="s">
        <v>457</v>
      </c>
      <c r="O131" s="19" t="s">
        <v>457</v>
      </c>
      <c r="P131" s="19" t="s">
        <v>456</v>
      </c>
      <c r="Q131" s="19" t="s">
        <v>457</v>
      </c>
      <c r="R131" s="19" t="s">
        <v>457</v>
      </c>
      <c r="S131" s="19" t="s">
        <v>457</v>
      </c>
      <c r="T131" s="19" t="s">
        <v>457</v>
      </c>
      <c r="U131" s="19" t="s">
        <v>457</v>
      </c>
      <c r="V131" s="19" t="s">
        <v>457</v>
      </c>
      <c r="W131" s="19" t="s">
        <v>457</v>
      </c>
      <c r="X131" s="19" t="s">
        <v>457</v>
      </c>
      <c r="Y131" s="19" t="s">
        <v>457</v>
      </c>
      <c r="Z131" s="19" t="s">
        <v>457</v>
      </c>
      <c r="AA131" s="19" t="s">
        <v>457</v>
      </c>
      <c r="AB131" s="19" t="s">
        <v>457</v>
      </c>
      <c r="AC131" s="19" t="s">
        <v>457</v>
      </c>
      <c r="AD131" s="19" t="s">
        <v>457</v>
      </c>
      <c r="AE131" s="44"/>
      <c r="AF131" s="19" t="s">
        <v>455</v>
      </c>
      <c r="AG131" s="19" t="s">
        <v>455</v>
      </c>
      <c r="AH131" s="19" t="s">
        <v>455</v>
      </c>
      <c r="AI131" s="19" t="s">
        <v>455</v>
      </c>
      <c r="AJ131" s="19" t="s">
        <v>455</v>
      </c>
      <c r="AK131" s="19" t="s">
        <v>443</v>
      </c>
      <c r="AL131" s="37" t="s">
        <v>539</v>
      </c>
    </row>
    <row r="132" spans="1:38" ht="26.25" customHeight="1" thickBot="1" x14ac:dyDescent="0.3">
      <c r="A132" s="51" t="s">
        <v>354</v>
      </c>
      <c r="B132" s="51" t="s">
        <v>373</v>
      </c>
      <c r="C132" s="61" t="s">
        <v>374</v>
      </c>
      <c r="D132" s="53" t="s">
        <v>454</v>
      </c>
      <c r="E132" s="159">
        <v>0.49</v>
      </c>
      <c r="F132" s="160">
        <v>0.01</v>
      </c>
      <c r="G132" s="152">
        <v>0.46</v>
      </c>
      <c r="H132" s="152">
        <v>0</v>
      </c>
      <c r="I132" s="152">
        <v>0.02</v>
      </c>
      <c r="J132" s="152">
        <v>0.03</v>
      </c>
      <c r="K132" s="152">
        <v>0.09</v>
      </c>
      <c r="L132" s="152" t="s">
        <v>455</v>
      </c>
      <c r="M132" s="153">
        <v>0.13</v>
      </c>
      <c r="N132" s="19" t="s">
        <v>457</v>
      </c>
      <c r="O132" s="19" t="s">
        <v>457</v>
      </c>
      <c r="P132" s="19" t="s">
        <v>456</v>
      </c>
      <c r="Q132" s="19" t="s">
        <v>457</v>
      </c>
      <c r="R132" s="19" t="s">
        <v>457</v>
      </c>
      <c r="S132" s="19" t="s">
        <v>457</v>
      </c>
      <c r="T132" s="19" t="s">
        <v>457</v>
      </c>
      <c r="U132" s="19" t="s">
        <v>457</v>
      </c>
      <c r="V132" s="19" t="s">
        <v>457</v>
      </c>
      <c r="W132" s="19" t="s">
        <v>457</v>
      </c>
      <c r="X132" s="19" t="s">
        <v>457</v>
      </c>
      <c r="Y132" s="19" t="s">
        <v>457</v>
      </c>
      <c r="Z132" s="19" t="s">
        <v>457</v>
      </c>
      <c r="AA132" s="19" t="s">
        <v>457</v>
      </c>
      <c r="AB132" s="19" t="s">
        <v>457</v>
      </c>
      <c r="AC132" s="19" t="s">
        <v>457</v>
      </c>
      <c r="AD132" s="19" t="s">
        <v>457</v>
      </c>
      <c r="AE132" s="44"/>
      <c r="AF132" s="19" t="s">
        <v>455</v>
      </c>
      <c r="AG132" s="19" t="s">
        <v>455</v>
      </c>
      <c r="AH132" s="19" t="s">
        <v>455</v>
      </c>
      <c r="AI132" s="19" t="s">
        <v>455</v>
      </c>
      <c r="AJ132" s="19" t="s">
        <v>455</v>
      </c>
      <c r="AK132" s="19" t="s">
        <v>443</v>
      </c>
      <c r="AL132" s="37" t="s">
        <v>539</v>
      </c>
    </row>
    <row r="133" spans="1:38" ht="26.25" customHeight="1" thickBot="1" x14ac:dyDescent="0.3">
      <c r="A133" s="51" t="s">
        <v>354</v>
      </c>
      <c r="B133" s="51" t="s">
        <v>376</v>
      </c>
      <c r="C133" s="61" t="s">
        <v>377</v>
      </c>
      <c r="D133" s="53" t="s">
        <v>454</v>
      </c>
      <c r="E133" s="159">
        <v>0.38</v>
      </c>
      <c r="F133" s="160">
        <v>0.01</v>
      </c>
      <c r="G133" s="152">
        <v>0.03</v>
      </c>
      <c r="H133" s="152" t="s">
        <v>455</v>
      </c>
      <c r="I133" s="152">
        <v>0.02</v>
      </c>
      <c r="J133" s="152">
        <v>0.02</v>
      </c>
      <c r="K133" s="152">
        <v>0.02</v>
      </c>
      <c r="L133" s="152" t="s">
        <v>455</v>
      </c>
      <c r="M133" s="153">
        <v>0.06</v>
      </c>
      <c r="N133" s="19" t="s">
        <v>457</v>
      </c>
      <c r="O133" s="19" t="s">
        <v>457</v>
      </c>
      <c r="P133" s="19" t="s">
        <v>456</v>
      </c>
      <c r="Q133" s="19" t="s">
        <v>457</v>
      </c>
      <c r="R133" s="19" t="s">
        <v>457</v>
      </c>
      <c r="S133" s="19" t="s">
        <v>457</v>
      </c>
      <c r="T133" s="19" t="s">
        <v>457</v>
      </c>
      <c r="U133" s="19" t="s">
        <v>457</v>
      </c>
      <c r="V133" s="19" t="s">
        <v>457</v>
      </c>
      <c r="W133" s="19" t="s">
        <v>457</v>
      </c>
      <c r="X133" s="19" t="s">
        <v>457</v>
      </c>
      <c r="Y133" s="19" t="s">
        <v>457</v>
      </c>
      <c r="Z133" s="19" t="s">
        <v>457</v>
      </c>
      <c r="AA133" s="19" t="s">
        <v>457</v>
      </c>
      <c r="AB133" s="19" t="s">
        <v>457</v>
      </c>
      <c r="AC133" s="19" t="s">
        <v>457</v>
      </c>
      <c r="AD133" s="19" t="s">
        <v>457</v>
      </c>
      <c r="AE133" s="44"/>
      <c r="AF133" s="19" t="s">
        <v>455</v>
      </c>
      <c r="AG133" s="19" t="s">
        <v>455</v>
      </c>
      <c r="AH133" s="19" t="s">
        <v>455</v>
      </c>
      <c r="AI133" s="19" t="s">
        <v>455</v>
      </c>
      <c r="AJ133" s="19" t="s">
        <v>455</v>
      </c>
      <c r="AK133" s="19" t="s">
        <v>443</v>
      </c>
      <c r="AL133" s="37" t="s">
        <v>539</v>
      </c>
    </row>
    <row r="134" spans="1:38" ht="26.25" customHeight="1" thickBot="1" x14ac:dyDescent="0.3">
      <c r="A134" s="51" t="s">
        <v>354</v>
      </c>
      <c r="B134" s="51" t="s">
        <v>379</v>
      </c>
      <c r="C134" s="52" t="s">
        <v>380</v>
      </c>
      <c r="D134" s="53" t="s">
        <v>454</v>
      </c>
      <c r="E134" s="159">
        <v>0.06</v>
      </c>
      <c r="F134" s="160">
        <v>0</v>
      </c>
      <c r="G134" s="152">
        <v>0</v>
      </c>
      <c r="H134" s="152">
        <v>0</v>
      </c>
      <c r="I134" s="152">
        <v>0</v>
      </c>
      <c r="J134" s="152">
        <v>0</v>
      </c>
      <c r="K134" s="152">
        <v>0</v>
      </c>
      <c r="L134" s="152" t="s">
        <v>455</v>
      </c>
      <c r="M134" s="153">
        <v>0</v>
      </c>
      <c r="N134" s="19" t="s">
        <v>457</v>
      </c>
      <c r="O134" s="19" t="s">
        <v>457</v>
      </c>
      <c r="P134" s="19" t="s">
        <v>456</v>
      </c>
      <c r="Q134" s="19" t="s">
        <v>457</v>
      </c>
      <c r="R134" s="19" t="s">
        <v>457</v>
      </c>
      <c r="S134" s="19" t="s">
        <v>457</v>
      </c>
      <c r="T134" s="19" t="s">
        <v>457</v>
      </c>
      <c r="U134" s="19" t="s">
        <v>457</v>
      </c>
      <c r="V134" s="19" t="s">
        <v>457</v>
      </c>
      <c r="W134" s="19" t="s">
        <v>457</v>
      </c>
      <c r="X134" s="19" t="s">
        <v>457</v>
      </c>
      <c r="Y134" s="19" t="s">
        <v>457</v>
      </c>
      <c r="Z134" s="19" t="s">
        <v>457</v>
      </c>
      <c r="AA134" s="19" t="s">
        <v>457</v>
      </c>
      <c r="AB134" s="19" t="s">
        <v>457</v>
      </c>
      <c r="AC134" s="19" t="s">
        <v>457</v>
      </c>
      <c r="AD134" s="19" t="s">
        <v>457</v>
      </c>
      <c r="AE134" s="44"/>
      <c r="AF134" s="19" t="s">
        <v>455</v>
      </c>
      <c r="AG134" s="19" t="s">
        <v>455</v>
      </c>
      <c r="AH134" s="19" t="s">
        <v>455</v>
      </c>
      <c r="AI134" s="19" t="s">
        <v>455</v>
      </c>
      <c r="AJ134" s="19" t="s">
        <v>455</v>
      </c>
      <c r="AK134" s="19" t="s">
        <v>443</v>
      </c>
      <c r="AL134" s="37" t="s">
        <v>539</v>
      </c>
    </row>
    <row r="135" spans="1:38" ht="26.25" customHeight="1" thickBot="1" x14ac:dyDescent="0.3">
      <c r="A135" s="51" t="s">
        <v>354</v>
      </c>
      <c r="B135" s="51" t="s">
        <v>381</v>
      </c>
      <c r="C135" s="52" t="s">
        <v>382</v>
      </c>
      <c r="D135" s="53" t="s">
        <v>454</v>
      </c>
      <c r="E135" s="159">
        <v>0.05</v>
      </c>
      <c r="F135" s="160">
        <v>0.25</v>
      </c>
      <c r="G135" s="152">
        <v>0.01</v>
      </c>
      <c r="H135" s="152">
        <v>0.01</v>
      </c>
      <c r="I135" s="152">
        <v>0.13</v>
      </c>
      <c r="J135" s="152">
        <v>0.13</v>
      </c>
      <c r="K135" s="152">
        <v>0.13</v>
      </c>
      <c r="L135" s="152" t="s">
        <v>455</v>
      </c>
      <c r="M135" s="153">
        <v>0.69</v>
      </c>
      <c r="N135" s="19" t="s">
        <v>457</v>
      </c>
      <c r="O135" s="19" t="s">
        <v>457</v>
      </c>
      <c r="P135" s="19" t="s">
        <v>456</v>
      </c>
      <c r="Q135" s="19" t="s">
        <v>457</v>
      </c>
      <c r="R135" s="19" t="s">
        <v>457</v>
      </c>
      <c r="S135" s="19" t="s">
        <v>457</v>
      </c>
      <c r="T135" s="19" t="s">
        <v>457</v>
      </c>
      <c r="U135" s="19" t="s">
        <v>457</v>
      </c>
      <c r="V135" s="19" t="s">
        <v>457</v>
      </c>
      <c r="W135" s="19" t="s">
        <v>457</v>
      </c>
      <c r="X135" s="19" t="s">
        <v>457</v>
      </c>
      <c r="Y135" s="19" t="s">
        <v>457</v>
      </c>
      <c r="Z135" s="19" t="s">
        <v>457</v>
      </c>
      <c r="AA135" s="19" t="s">
        <v>457</v>
      </c>
      <c r="AB135" s="19" t="s">
        <v>457</v>
      </c>
      <c r="AC135" s="19" t="s">
        <v>457</v>
      </c>
      <c r="AD135" s="19" t="s">
        <v>457</v>
      </c>
      <c r="AE135" s="44"/>
      <c r="AF135" s="19" t="s">
        <v>455</v>
      </c>
      <c r="AG135" s="19" t="s">
        <v>455</v>
      </c>
      <c r="AH135" s="19" t="s">
        <v>455</v>
      </c>
      <c r="AI135" s="19" t="s">
        <v>455</v>
      </c>
      <c r="AJ135" s="19" t="s">
        <v>455</v>
      </c>
      <c r="AK135" s="19" t="s">
        <v>443</v>
      </c>
      <c r="AL135" s="37" t="s">
        <v>539</v>
      </c>
    </row>
    <row r="136" spans="1:38" ht="26.25" customHeight="1" thickBot="1" x14ac:dyDescent="0.3">
      <c r="A136" s="51" t="s">
        <v>354</v>
      </c>
      <c r="B136" s="51" t="s">
        <v>383</v>
      </c>
      <c r="C136" s="52" t="s">
        <v>384</v>
      </c>
      <c r="D136" s="53" t="s">
        <v>454</v>
      </c>
      <c r="E136" s="159">
        <v>0.06</v>
      </c>
      <c r="F136" s="160">
        <v>0.53</v>
      </c>
      <c r="G136" s="152">
        <v>0.03</v>
      </c>
      <c r="H136" s="152">
        <v>3.92</v>
      </c>
      <c r="I136" s="152">
        <v>0.01</v>
      </c>
      <c r="J136" s="152">
        <v>0.01</v>
      </c>
      <c r="K136" s="152">
        <v>0.01</v>
      </c>
      <c r="L136" s="152" t="s">
        <v>455</v>
      </c>
      <c r="M136" s="153">
        <v>0</v>
      </c>
      <c r="N136" s="19" t="s">
        <v>457</v>
      </c>
      <c r="O136" s="19" t="s">
        <v>457</v>
      </c>
      <c r="P136" s="19" t="s">
        <v>456</v>
      </c>
      <c r="Q136" s="19" t="s">
        <v>457</v>
      </c>
      <c r="R136" s="19" t="s">
        <v>457</v>
      </c>
      <c r="S136" s="19" t="s">
        <v>457</v>
      </c>
      <c r="T136" s="19" t="s">
        <v>457</v>
      </c>
      <c r="U136" s="19" t="s">
        <v>457</v>
      </c>
      <c r="V136" s="19" t="s">
        <v>457</v>
      </c>
      <c r="W136" s="19" t="s">
        <v>457</v>
      </c>
      <c r="X136" s="19" t="s">
        <v>457</v>
      </c>
      <c r="Y136" s="19" t="s">
        <v>457</v>
      </c>
      <c r="Z136" s="19" t="s">
        <v>457</v>
      </c>
      <c r="AA136" s="19" t="s">
        <v>457</v>
      </c>
      <c r="AB136" s="19" t="s">
        <v>457</v>
      </c>
      <c r="AC136" s="19" t="s">
        <v>457</v>
      </c>
      <c r="AD136" s="19" t="s">
        <v>457</v>
      </c>
      <c r="AE136" s="44"/>
      <c r="AF136" s="19" t="s">
        <v>455</v>
      </c>
      <c r="AG136" s="19" t="s">
        <v>455</v>
      </c>
      <c r="AH136" s="19" t="s">
        <v>455</v>
      </c>
      <c r="AI136" s="19" t="s">
        <v>455</v>
      </c>
      <c r="AJ136" s="19" t="s">
        <v>455</v>
      </c>
      <c r="AK136" s="19" t="s">
        <v>443</v>
      </c>
      <c r="AL136" s="37" t="s">
        <v>539</v>
      </c>
    </row>
    <row r="137" spans="1:38" ht="26.25" customHeight="1" thickBot="1" x14ac:dyDescent="0.3">
      <c r="A137" s="51" t="s">
        <v>354</v>
      </c>
      <c r="B137" s="51" t="s">
        <v>386</v>
      </c>
      <c r="C137" s="52" t="s">
        <v>387</v>
      </c>
      <c r="D137" s="53" t="s">
        <v>454</v>
      </c>
      <c r="E137" s="161" t="s">
        <v>455</v>
      </c>
      <c r="F137" s="160" t="s">
        <v>455</v>
      </c>
      <c r="G137" s="152" t="s">
        <v>455</v>
      </c>
      <c r="H137" s="152" t="s">
        <v>455</v>
      </c>
      <c r="I137" s="152" t="s">
        <v>455</v>
      </c>
      <c r="J137" s="152" t="s">
        <v>455</v>
      </c>
      <c r="K137" s="152" t="s">
        <v>455</v>
      </c>
      <c r="L137" s="152" t="s">
        <v>455</v>
      </c>
      <c r="M137" s="153" t="s">
        <v>455</v>
      </c>
      <c r="N137" s="19" t="s">
        <v>457</v>
      </c>
      <c r="O137" s="19" t="s">
        <v>457</v>
      </c>
      <c r="P137" s="19" t="s">
        <v>456</v>
      </c>
      <c r="Q137" s="19" t="s">
        <v>457</v>
      </c>
      <c r="R137" s="19" t="s">
        <v>457</v>
      </c>
      <c r="S137" s="19" t="s">
        <v>457</v>
      </c>
      <c r="T137" s="19" t="s">
        <v>457</v>
      </c>
      <c r="U137" s="19" t="s">
        <v>457</v>
      </c>
      <c r="V137" s="19" t="s">
        <v>457</v>
      </c>
      <c r="W137" s="19" t="s">
        <v>457</v>
      </c>
      <c r="X137" s="19" t="s">
        <v>457</v>
      </c>
      <c r="Y137" s="19" t="s">
        <v>457</v>
      </c>
      <c r="Z137" s="19" t="s">
        <v>457</v>
      </c>
      <c r="AA137" s="19" t="s">
        <v>457</v>
      </c>
      <c r="AB137" s="19" t="s">
        <v>457</v>
      </c>
      <c r="AC137" s="19" t="s">
        <v>457</v>
      </c>
      <c r="AD137" s="19" t="s">
        <v>457</v>
      </c>
      <c r="AE137" s="44"/>
      <c r="AF137" s="19" t="s">
        <v>455</v>
      </c>
      <c r="AG137" s="19" t="s">
        <v>455</v>
      </c>
      <c r="AH137" s="19" t="s">
        <v>455</v>
      </c>
      <c r="AI137" s="19" t="s">
        <v>455</v>
      </c>
      <c r="AJ137" s="19" t="s">
        <v>455</v>
      </c>
      <c r="AK137" s="19" t="s">
        <v>455</v>
      </c>
      <c r="AL137" s="37" t="s">
        <v>385</v>
      </c>
    </row>
    <row r="138" spans="1:38" ht="26.25" customHeight="1" thickBot="1" x14ac:dyDescent="0.3">
      <c r="A138" s="51" t="s">
        <v>354</v>
      </c>
      <c r="B138" s="51" t="s">
        <v>388</v>
      </c>
      <c r="C138" s="52" t="s">
        <v>389</v>
      </c>
      <c r="D138" s="53" t="s">
        <v>454</v>
      </c>
      <c r="E138" s="161" t="s">
        <v>455</v>
      </c>
      <c r="F138" s="160" t="s">
        <v>455</v>
      </c>
      <c r="G138" s="152" t="s">
        <v>455</v>
      </c>
      <c r="H138" s="152" t="s">
        <v>455</v>
      </c>
      <c r="I138" s="152" t="s">
        <v>455</v>
      </c>
      <c r="J138" s="152" t="s">
        <v>455</v>
      </c>
      <c r="K138" s="152" t="s">
        <v>455</v>
      </c>
      <c r="L138" s="152" t="s">
        <v>455</v>
      </c>
      <c r="M138" s="153" t="s">
        <v>455</v>
      </c>
      <c r="N138" s="19" t="s">
        <v>457</v>
      </c>
      <c r="O138" s="19" t="s">
        <v>457</v>
      </c>
      <c r="P138" s="19" t="s">
        <v>456</v>
      </c>
      <c r="Q138" s="19" t="s">
        <v>457</v>
      </c>
      <c r="R138" s="19" t="s">
        <v>457</v>
      </c>
      <c r="S138" s="19" t="s">
        <v>457</v>
      </c>
      <c r="T138" s="19" t="s">
        <v>457</v>
      </c>
      <c r="U138" s="19" t="s">
        <v>457</v>
      </c>
      <c r="V138" s="19" t="s">
        <v>457</v>
      </c>
      <c r="W138" s="19" t="s">
        <v>457</v>
      </c>
      <c r="X138" s="19" t="s">
        <v>457</v>
      </c>
      <c r="Y138" s="19" t="s">
        <v>457</v>
      </c>
      <c r="Z138" s="19" t="s">
        <v>457</v>
      </c>
      <c r="AA138" s="19" t="s">
        <v>457</v>
      </c>
      <c r="AB138" s="19" t="s">
        <v>457</v>
      </c>
      <c r="AC138" s="19" t="s">
        <v>457</v>
      </c>
      <c r="AD138" s="19" t="s">
        <v>457</v>
      </c>
      <c r="AE138" s="44"/>
      <c r="AF138" s="19" t="s">
        <v>455</v>
      </c>
      <c r="AG138" s="19" t="s">
        <v>455</v>
      </c>
      <c r="AH138" s="19" t="s">
        <v>455</v>
      </c>
      <c r="AI138" s="19" t="s">
        <v>455</v>
      </c>
      <c r="AJ138" s="19" t="s">
        <v>455</v>
      </c>
      <c r="AK138" s="19" t="s">
        <v>455</v>
      </c>
      <c r="AL138" s="37" t="s">
        <v>385</v>
      </c>
    </row>
    <row r="139" spans="1:38" ht="26.25" customHeight="1" thickBot="1" x14ac:dyDescent="0.3">
      <c r="A139" s="51" t="s">
        <v>354</v>
      </c>
      <c r="B139" s="51" t="s">
        <v>390</v>
      </c>
      <c r="C139" s="52" t="s">
        <v>391</v>
      </c>
      <c r="D139" s="53" t="s">
        <v>454</v>
      </c>
      <c r="E139" s="159">
        <v>0</v>
      </c>
      <c r="F139" s="160">
        <v>0.1</v>
      </c>
      <c r="G139" s="152">
        <v>0</v>
      </c>
      <c r="H139" s="152">
        <v>0</v>
      </c>
      <c r="I139" s="152">
        <v>0</v>
      </c>
      <c r="J139" s="152">
        <v>0</v>
      </c>
      <c r="K139" s="152">
        <v>0</v>
      </c>
      <c r="L139" s="152" t="s">
        <v>455</v>
      </c>
      <c r="M139" s="153">
        <v>0</v>
      </c>
      <c r="N139" s="19" t="s">
        <v>457</v>
      </c>
      <c r="O139" s="19" t="s">
        <v>457</v>
      </c>
      <c r="P139" s="19" t="s">
        <v>456</v>
      </c>
      <c r="Q139" s="19" t="s">
        <v>457</v>
      </c>
      <c r="R139" s="19" t="s">
        <v>457</v>
      </c>
      <c r="S139" s="19" t="s">
        <v>457</v>
      </c>
      <c r="T139" s="19" t="s">
        <v>457</v>
      </c>
      <c r="U139" s="19" t="s">
        <v>457</v>
      </c>
      <c r="V139" s="19" t="s">
        <v>457</v>
      </c>
      <c r="W139" s="19" t="s">
        <v>457</v>
      </c>
      <c r="X139" s="19" t="s">
        <v>457</v>
      </c>
      <c r="Y139" s="19" t="s">
        <v>457</v>
      </c>
      <c r="Z139" s="19" t="s">
        <v>457</v>
      </c>
      <c r="AA139" s="19" t="s">
        <v>457</v>
      </c>
      <c r="AB139" s="19" t="s">
        <v>457</v>
      </c>
      <c r="AC139" s="19" t="s">
        <v>457</v>
      </c>
      <c r="AD139" s="19" t="s">
        <v>457</v>
      </c>
      <c r="AE139" s="44"/>
      <c r="AF139" s="19" t="s">
        <v>455</v>
      </c>
      <c r="AG139" s="19" t="s">
        <v>455</v>
      </c>
      <c r="AH139" s="19" t="s">
        <v>455</v>
      </c>
      <c r="AI139" s="19" t="s">
        <v>455</v>
      </c>
      <c r="AJ139" s="19" t="s">
        <v>455</v>
      </c>
      <c r="AK139" s="19" t="s">
        <v>443</v>
      </c>
      <c r="AL139" s="37" t="s">
        <v>539</v>
      </c>
    </row>
    <row r="140" spans="1:38" ht="35" thickBot="1" x14ac:dyDescent="0.3">
      <c r="A140" s="51" t="s">
        <v>392</v>
      </c>
      <c r="B140" s="51" t="s">
        <v>393</v>
      </c>
      <c r="C140" s="52" t="s">
        <v>394</v>
      </c>
      <c r="D140" s="53" t="s">
        <v>454</v>
      </c>
      <c r="E140" s="159">
        <v>1.1000000000000001</v>
      </c>
      <c r="F140" s="160">
        <v>3.41</v>
      </c>
      <c r="G140" s="152">
        <v>0.02</v>
      </c>
      <c r="H140" s="152">
        <v>0.77</v>
      </c>
      <c r="I140" s="152">
        <v>466.22</v>
      </c>
      <c r="J140" s="152">
        <v>4507.6099999999997</v>
      </c>
      <c r="K140" s="152">
        <v>16404.310000000001</v>
      </c>
      <c r="L140" s="152" t="s">
        <v>455</v>
      </c>
      <c r="M140" s="153">
        <v>54.05</v>
      </c>
      <c r="N140" s="19" t="s">
        <v>457</v>
      </c>
      <c r="O140" s="19" t="s">
        <v>457</v>
      </c>
      <c r="P140" s="19" t="s">
        <v>456</v>
      </c>
      <c r="Q140" s="19" t="s">
        <v>457</v>
      </c>
      <c r="R140" s="19" t="s">
        <v>457</v>
      </c>
      <c r="S140" s="19" t="s">
        <v>457</v>
      </c>
      <c r="T140" s="19" t="s">
        <v>457</v>
      </c>
      <c r="U140" s="19" t="s">
        <v>457</v>
      </c>
      <c r="V140" s="19" t="s">
        <v>457</v>
      </c>
      <c r="W140" s="19" t="s">
        <v>457</v>
      </c>
      <c r="X140" s="19" t="s">
        <v>457</v>
      </c>
      <c r="Y140" s="19" t="s">
        <v>457</v>
      </c>
      <c r="Z140" s="19" t="s">
        <v>457</v>
      </c>
      <c r="AA140" s="19" t="s">
        <v>457</v>
      </c>
      <c r="AB140" s="19" t="s">
        <v>457</v>
      </c>
      <c r="AC140" s="19" t="s">
        <v>457</v>
      </c>
      <c r="AD140" s="19" t="s">
        <v>457</v>
      </c>
      <c r="AE140" s="44"/>
      <c r="AF140" s="131">
        <v>311</v>
      </c>
      <c r="AG140" s="19" t="s">
        <v>464</v>
      </c>
      <c r="AH140" s="131">
        <v>9367</v>
      </c>
      <c r="AI140" s="131">
        <v>0</v>
      </c>
      <c r="AJ140" s="19" t="s">
        <v>464</v>
      </c>
      <c r="AK140" s="131" t="s">
        <v>576</v>
      </c>
      <c r="AL140" s="37" t="s">
        <v>543</v>
      </c>
    </row>
    <row r="141" spans="1:38" s="6" customFormat="1" ht="37.5" customHeight="1" thickBot="1" x14ac:dyDescent="0.35">
      <c r="A141" s="70"/>
      <c r="B141" s="71" t="s">
        <v>395</v>
      </c>
      <c r="C141" s="72" t="s">
        <v>396</v>
      </c>
      <c r="D141" s="70" t="s">
        <v>428</v>
      </c>
      <c r="E141" s="16">
        <f>SUM(E14:E140)</f>
        <v>1083.1199999999994</v>
      </c>
      <c r="F141" s="16">
        <f t="shared" ref="F141:M141" si="0">SUM(F14:F140)</f>
        <v>1215.0200000000004</v>
      </c>
      <c r="G141" s="16">
        <f t="shared" si="0"/>
        <v>591.4799999999999</v>
      </c>
      <c r="H141" s="16">
        <f t="shared" si="0"/>
        <v>443.02999999999992</v>
      </c>
      <c r="I141" s="16">
        <f t="shared" si="0"/>
        <v>1326.0700000000002</v>
      </c>
      <c r="J141" s="16">
        <f t="shared" si="0"/>
        <v>7958.4400000000005</v>
      </c>
      <c r="K141" s="16">
        <f t="shared" si="0"/>
        <v>26044.83</v>
      </c>
      <c r="L141" s="16">
        <f t="shared" si="0"/>
        <v>22.439999999999998</v>
      </c>
      <c r="M141" s="16">
        <f t="shared" si="0"/>
        <v>4538.75</v>
      </c>
      <c r="N141" s="16" t="s">
        <v>457</v>
      </c>
      <c r="O141" s="16" t="s">
        <v>457</v>
      </c>
      <c r="P141" s="16" t="s">
        <v>456</v>
      </c>
      <c r="Q141" s="16" t="s">
        <v>457</v>
      </c>
      <c r="R141" s="16" t="s">
        <v>457</v>
      </c>
      <c r="S141" s="16" t="s">
        <v>457</v>
      </c>
      <c r="T141" s="16" t="s">
        <v>457</v>
      </c>
      <c r="U141" s="16" t="s">
        <v>457</v>
      </c>
      <c r="V141" s="16" t="s">
        <v>457</v>
      </c>
      <c r="W141" s="16" t="s">
        <v>457</v>
      </c>
      <c r="X141" s="16" t="s">
        <v>457</v>
      </c>
      <c r="Y141" s="16" t="s">
        <v>457</v>
      </c>
      <c r="Z141" s="16" t="s">
        <v>457</v>
      </c>
      <c r="AA141" s="16" t="s">
        <v>457</v>
      </c>
      <c r="AB141" s="16" t="s">
        <v>457</v>
      </c>
      <c r="AC141" s="16" t="s">
        <v>457</v>
      </c>
      <c r="AD141" s="16" t="s">
        <v>457</v>
      </c>
      <c r="AE141" s="45"/>
      <c r="AF141" s="149">
        <f>SUM(AF14:AF140)</f>
        <v>2887568</v>
      </c>
      <c r="AG141" s="149">
        <f>SUM(AG14:AG140)</f>
        <v>449791</v>
      </c>
      <c r="AH141" s="149">
        <f>SUM(AH14:AH140)</f>
        <v>5581541</v>
      </c>
      <c r="AI141" s="149">
        <f>SUM(AI14:AI140)</f>
        <v>749431</v>
      </c>
      <c r="AJ141" s="149">
        <f>SUM(AJ14:AJ140)</f>
        <v>1860764</v>
      </c>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9"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456</v>
      </c>
      <c r="AL143" s="40" t="s">
        <v>83</v>
      </c>
    </row>
    <row r="144" spans="1:38" ht="26.25" customHeight="1" thickBot="1" x14ac:dyDescent="0.3">
      <c r="A144" s="76"/>
      <c r="B144" s="40" t="s">
        <v>401</v>
      </c>
      <c r="C144" s="77" t="s">
        <v>402</v>
      </c>
      <c r="D144" s="78" t="s">
        <v>397</v>
      </c>
      <c r="E144" s="9"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456</v>
      </c>
      <c r="AL144" s="40" t="s">
        <v>83</v>
      </c>
    </row>
    <row r="145" spans="1:38" ht="26.25" customHeight="1" thickBot="1" x14ac:dyDescent="0.3">
      <c r="A145" s="76"/>
      <c r="B145" s="40" t="s">
        <v>403</v>
      </c>
      <c r="C145" s="77" t="s">
        <v>404</v>
      </c>
      <c r="D145" s="78" t="s">
        <v>397</v>
      </c>
      <c r="E145" s="9"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456</v>
      </c>
      <c r="AL145" s="40" t="s">
        <v>83</v>
      </c>
    </row>
    <row r="146" spans="1:38" ht="26.25" customHeight="1" thickBot="1" x14ac:dyDescent="0.3">
      <c r="A146" s="76"/>
      <c r="B146" s="40" t="s">
        <v>405</v>
      </c>
      <c r="C146" s="77" t="s">
        <v>406</v>
      </c>
      <c r="D146" s="78" t="s">
        <v>397</v>
      </c>
      <c r="E146" s="9"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456</v>
      </c>
      <c r="AL146" s="40" t="s">
        <v>83</v>
      </c>
    </row>
    <row r="147" spans="1:38" ht="26.25" customHeight="1" thickBot="1" x14ac:dyDescent="0.3">
      <c r="A147" s="76"/>
      <c r="B147" s="40" t="s">
        <v>407</v>
      </c>
      <c r="C147" s="77" t="s">
        <v>408</v>
      </c>
      <c r="D147" s="78" t="s">
        <v>397</v>
      </c>
      <c r="E147" s="9"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456</v>
      </c>
      <c r="AL147" s="40" t="s">
        <v>83</v>
      </c>
    </row>
    <row r="148" spans="1:38" ht="26.25" customHeight="1" thickBot="1" x14ac:dyDescent="0.3">
      <c r="A148" s="76"/>
      <c r="B148" s="40" t="s">
        <v>409</v>
      </c>
      <c r="C148" s="77" t="s">
        <v>410</v>
      </c>
      <c r="D148" s="78" t="s">
        <v>397</v>
      </c>
      <c r="E148" s="9"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456</v>
      </c>
      <c r="AL148" s="40" t="s">
        <v>127</v>
      </c>
    </row>
    <row r="149" spans="1:38" ht="26.25" customHeight="1" thickBot="1" x14ac:dyDescent="0.3">
      <c r="A149" s="76"/>
      <c r="B149" s="40" t="s">
        <v>411</v>
      </c>
      <c r="C149" s="77" t="s">
        <v>412</v>
      </c>
      <c r="D149" s="78" t="s">
        <v>397</v>
      </c>
      <c r="E149" s="9"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456</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413</v>
      </c>
      <c r="C151" s="80" t="s">
        <v>414</v>
      </c>
      <c r="D151" s="79" t="s">
        <v>400</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415</v>
      </c>
      <c r="E152" s="11">
        <f>SUM(E$141, E$151, IF(AND(ISNUMBER(SEARCH($B$4,"AT|BE|CH|GB|IE|LT|LU|NL")),SUM(E$143:E$149)&gt;0),SUM(E$143:E$149)-SUM(E$27:E$33),0))</f>
        <v>1083.1199999999994</v>
      </c>
      <c r="F152" s="11">
        <f t="shared" ref="F152:M152" si="1">SUM(F$141, F$151, IF(AND(ISNUMBER(SEARCH($B$4,"AT|BE|CH|GB|IE|LT|LU|NL")),SUM(F$143:F$149)&gt;0),SUM(F$143:F$149)-SUM(F$27:F$33),0))</f>
        <v>1215.0200000000004</v>
      </c>
      <c r="G152" s="11">
        <f t="shared" si="1"/>
        <v>591.4799999999999</v>
      </c>
      <c r="H152" s="11">
        <f t="shared" si="1"/>
        <v>443.02999999999992</v>
      </c>
      <c r="I152" s="11">
        <f t="shared" si="1"/>
        <v>1326.0700000000002</v>
      </c>
      <c r="J152" s="11">
        <f t="shared" si="1"/>
        <v>7958.4400000000005</v>
      </c>
      <c r="K152" s="11">
        <f t="shared" si="1"/>
        <v>26044.83</v>
      </c>
      <c r="L152" s="11">
        <f t="shared" si="1"/>
        <v>22.439999999999998</v>
      </c>
      <c r="M152" s="11">
        <f t="shared" si="1"/>
        <v>4538.75</v>
      </c>
      <c r="N152" s="11" t="s">
        <v>457</v>
      </c>
      <c r="O152" s="11" t="s">
        <v>457</v>
      </c>
      <c r="P152" s="11" t="s">
        <v>456</v>
      </c>
      <c r="Q152" s="11" t="s">
        <v>457</v>
      </c>
      <c r="R152" s="11" t="s">
        <v>457</v>
      </c>
      <c r="S152" s="11" t="s">
        <v>457</v>
      </c>
      <c r="T152" s="11" t="s">
        <v>457</v>
      </c>
      <c r="U152" s="11" t="s">
        <v>457</v>
      </c>
      <c r="V152" s="11" t="s">
        <v>457</v>
      </c>
      <c r="W152" s="11" t="s">
        <v>457</v>
      </c>
      <c r="X152" s="11" t="s">
        <v>457</v>
      </c>
      <c r="Y152" s="11" t="s">
        <v>457</v>
      </c>
      <c r="Z152" s="11" t="s">
        <v>457</v>
      </c>
      <c r="AA152" s="11" t="s">
        <v>457</v>
      </c>
      <c r="AB152" s="11" t="s">
        <v>457</v>
      </c>
      <c r="AC152" s="11" t="s">
        <v>457</v>
      </c>
      <c r="AD152" s="11" t="s">
        <v>457</v>
      </c>
      <c r="AE152" s="47"/>
      <c r="AF152" s="11"/>
      <c r="AG152" s="11"/>
      <c r="AH152" s="11"/>
      <c r="AI152" s="11"/>
      <c r="AJ152" s="11"/>
      <c r="AK152" s="11"/>
      <c r="AL152" s="42"/>
    </row>
    <row r="153" spans="1:38" ht="26.25" customHeight="1" thickBot="1" x14ac:dyDescent="0.3">
      <c r="A153" s="79"/>
      <c r="B153" s="41" t="s">
        <v>413</v>
      </c>
      <c r="C153" s="80" t="s">
        <v>419</v>
      </c>
      <c r="D153" s="79" t="s">
        <v>400</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1">
        <f>SUM(E$141, E$153, -1 * IF(OR($B$6=2005,$B$6&gt;=2020),SUM(E$99:E$122),0), IF(AND(ISNUMBER(SEARCH($B$4,"AT|BE|CH|GB|IE|LT|LU|NL")),SUM(E$143:E$149)&gt;0),SUM(E$143:E$149)-SUM(E$27:E$33),0))</f>
        <v>1082.8899999999994</v>
      </c>
      <c r="F154" s="11">
        <f t="shared" ref="F154:M154" si="2">SUM(F$141, F$153, -1 * IF(OR($B$6=2005,$B$6&gt;=2020),SUM(F$99:F$122),0), IF(AND(ISNUMBER(SEARCH($B$4,"AT|BE|CH|GB|IE|LT|LU|NL")),SUM(F$143:F$149)&gt;0),SUM(F$143:F$149)-SUM(F$27:F$33),0))</f>
        <v>1097.2500000000005</v>
      </c>
      <c r="G154" s="11">
        <f t="shared" si="2"/>
        <v>591.39999999999986</v>
      </c>
      <c r="H154" s="11">
        <f t="shared" si="2"/>
        <v>33.669999999999845</v>
      </c>
      <c r="I154" s="11">
        <f t="shared" si="2"/>
        <v>970.67000000000019</v>
      </c>
      <c r="J154" s="11">
        <f t="shared" si="2"/>
        <v>6461.1</v>
      </c>
      <c r="K154" s="11">
        <f t="shared" si="2"/>
        <v>22420.190000000002</v>
      </c>
      <c r="L154" s="11">
        <f t="shared" si="2"/>
        <v>22.439999999999998</v>
      </c>
      <c r="M154" s="11">
        <f t="shared" si="2"/>
        <v>4538.59</v>
      </c>
      <c r="N154" s="11" t="s">
        <v>457</v>
      </c>
      <c r="O154" s="11" t="s">
        <v>457</v>
      </c>
      <c r="P154" s="11" t="s">
        <v>456</v>
      </c>
      <c r="Q154" s="11" t="s">
        <v>457</v>
      </c>
      <c r="R154" s="11" t="s">
        <v>457</v>
      </c>
      <c r="S154" s="11" t="s">
        <v>457</v>
      </c>
      <c r="T154" s="11" t="s">
        <v>457</v>
      </c>
      <c r="U154" s="11" t="s">
        <v>457</v>
      </c>
      <c r="V154" s="11" t="s">
        <v>457</v>
      </c>
      <c r="W154" s="11" t="s">
        <v>457</v>
      </c>
      <c r="X154" s="11" t="s">
        <v>457</v>
      </c>
      <c r="Y154" s="11" t="s">
        <v>457</v>
      </c>
      <c r="Z154" s="11" t="s">
        <v>457</v>
      </c>
      <c r="AA154" s="11" t="s">
        <v>457</v>
      </c>
      <c r="AB154" s="11" t="s">
        <v>457</v>
      </c>
      <c r="AC154" s="11" t="s">
        <v>457</v>
      </c>
      <c r="AD154" s="11" t="s">
        <v>457</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70" t="s">
        <v>429</v>
      </c>
      <c r="B156" s="170"/>
      <c r="C156" s="170"/>
      <c r="D156" s="170"/>
      <c r="E156" s="170"/>
      <c r="F156" s="170"/>
      <c r="G156" s="17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70" t="s">
        <v>430</v>
      </c>
      <c r="B157" s="170"/>
      <c r="C157" s="170"/>
      <c r="D157" s="170"/>
      <c r="E157" s="170"/>
      <c r="F157" s="170"/>
      <c r="G157" s="170"/>
      <c r="H157" s="94"/>
      <c r="I157" s="95"/>
      <c r="J157"/>
      <c r="K157"/>
      <c r="L157"/>
      <c r="M157" s="95"/>
      <c r="N157" s="95"/>
      <c r="O157" s="95"/>
      <c r="P157" s="95"/>
      <c r="Q157" s="95"/>
      <c r="R157" s="95"/>
      <c r="S157" s="95"/>
      <c r="T157" s="95"/>
      <c r="U157" s="95"/>
    </row>
    <row r="158" spans="1:38" s="99" customFormat="1" ht="16" customHeight="1" x14ac:dyDescent="0.35">
      <c r="A158" s="170" t="s">
        <v>431</v>
      </c>
      <c r="B158" s="170"/>
      <c r="C158" s="170"/>
      <c r="D158" s="170"/>
      <c r="E158" s="170"/>
      <c r="F158" s="170"/>
      <c r="G158" s="170"/>
      <c r="H158" s="94"/>
      <c r="I158" s="95"/>
      <c r="J158"/>
      <c r="K158"/>
      <c r="L158"/>
      <c r="M158" s="95"/>
      <c r="N158" s="95"/>
      <c r="O158" s="95"/>
      <c r="P158" s="95"/>
      <c r="Q158" s="95"/>
      <c r="R158" s="95"/>
      <c r="S158" s="95"/>
      <c r="T158" s="95"/>
      <c r="U158" s="95"/>
    </row>
    <row r="159" spans="1:38" s="96" customFormat="1" ht="39.65" customHeight="1" x14ac:dyDescent="0.35">
      <c r="A159" s="170" t="s">
        <v>432</v>
      </c>
      <c r="B159" s="170"/>
      <c r="C159" s="170"/>
      <c r="D159" s="170"/>
      <c r="E159" s="170"/>
      <c r="F159" s="170"/>
      <c r="G159" s="17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35">
      <c r="A160" s="170" t="s">
        <v>433</v>
      </c>
      <c r="B160" s="170"/>
      <c r="C160" s="170"/>
      <c r="D160" s="170"/>
      <c r="E160" s="170"/>
      <c r="F160" s="170"/>
      <c r="G160" s="17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AN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30.1796875" style="1" customWidth="1"/>
    <col min="39" max="16384" width="8.81640625" style="1"/>
  </cols>
  <sheetData>
    <row r="1" spans="1:40" ht="22.5" customHeight="1" x14ac:dyDescent="0.25">
      <c r="A1" s="20" t="s">
        <v>423</v>
      </c>
      <c r="B1" s="21"/>
      <c r="C1" s="22"/>
    </row>
    <row r="2" spans="1:40" x14ac:dyDescent="0.25">
      <c r="A2" s="23" t="s">
        <v>24</v>
      </c>
      <c r="B2" s="21"/>
      <c r="C2" s="22"/>
    </row>
    <row r="3" spans="1:40" ht="13" x14ac:dyDescent="0.3">
      <c r="B3" s="21"/>
      <c r="C3" s="22"/>
      <c r="F3" s="21"/>
      <c r="R3" s="2"/>
      <c r="S3" s="2"/>
      <c r="T3" s="2"/>
      <c r="U3" s="2"/>
      <c r="V3" s="2"/>
    </row>
    <row r="4" spans="1:40" ht="13" x14ac:dyDescent="0.3">
      <c r="A4" s="23" t="s">
        <v>25</v>
      </c>
      <c r="B4" s="17" t="s">
        <v>444</v>
      </c>
      <c r="C4" s="24" t="s">
        <v>26</v>
      </c>
      <c r="R4" s="2"/>
      <c r="S4" s="2"/>
      <c r="T4" s="2"/>
      <c r="U4" s="2"/>
      <c r="V4" s="2"/>
    </row>
    <row r="5" spans="1:40" ht="13" x14ac:dyDescent="0.3">
      <c r="A5" s="23" t="s">
        <v>27</v>
      </c>
      <c r="B5" s="17" t="s">
        <v>584</v>
      </c>
      <c r="C5" s="24" t="s">
        <v>28</v>
      </c>
      <c r="R5" s="2"/>
      <c r="S5" s="2"/>
      <c r="T5" s="2"/>
      <c r="U5" s="2"/>
      <c r="V5" s="2"/>
    </row>
    <row r="6" spans="1:40" x14ac:dyDescent="0.25">
      <c r="A6" s="23" t="s">
        <v>29</v>
      </c>
      <c r="B6" s="17">
        <v>2030</v>
      </c>
      <c r="C6" s="24" t="s">
        <v>424</v>
      </c>
      <c r="R6" s="25"/>
      <c r="S6" s="25"/>
      <c r="T6" s="25"/>
      <c r="U6" s="25"/>
      <c r="V6" s="25"/>
    </row>
    <row r="7" spans="1:40" ht="13" x14ac:dyDescent="0.3">
      <c r="A7" s="23" t="s">
        <v>425</v>
      </c>
      <c r="B7" s="17" t="s">
        <v>426</v>
      </c>
      <c r="C7" s="24" t="s">
        <v>427</v>
      </c>
      <c r="R7" s="2"/>
      <c r="S7" s="2"/>
      <c r="T7" s="2"/>
      <c r="U7" s="2"/>
      <c r="V7" s="2"/>
    </row>
    <row r="8" spans="1:40" ht="13" x14ac:dyDescent="0.3">
      <c r="A8" s="6"/>
      <c r="B8" s="21"/>
      <c r="C8" s="22"/>
      <c r="R8" s="2"/>
      <c r="S8" s="2"/>
      <c r="T8" s="2"/>
      <c r="U8" s="2"/>
      <c r="V8" s="2"/>
      <c r="AF8" s="25"/>
    </row>
    <row r="9" spans="1:40" ht="13.5" thickBot="1" x14ac:dyDescent="0.35">
      <c r="A9" s="26"/>
      <c r="B9" s="27"/>
      <c r="C9" s="28"/>
      <c r="D9" s="29"/>
      <c r="E9" s="29"/>
      <c r="F9" s="29"/>
      <c r="G9" s="29"/>
      <c r="H9" s="29"/>
      <c r="I9" s="29"/>
      <c r="J9" s="29"/>
      <c r="K9" s="29"/>
      <c r="L9" s="29"/>
      <c r="M9" s="29"/>
      <c r="N9" s="29"/>
      <c r="O9" s="29"/>
      <c r="P9" s="29"/>
      <c r="Q9" s="29"/>
      <c r="R9" s="2"/>
      <c r="S9" s="2"/>
      <c r="T9" s="2"/>
      <c r="U9" s="2"/>
      <c r="V9" s="2"/>
      <c r="AF9" s="25"/>
    </row>
    <row r="10" spans="1:40" s="2" customFormat="1" ht="37.5" customHeight="1" thickBot="1" x14ac:dyDescent="0.35">
      <c r="A10" s="180" t="str">
        <f>B4&amp;": "&amp;B5&amp;": "&amp;B6</f>
        <v>CA: 15.02.2025: 2030</v>
      </c>
      <c r="B10" s="182" t="s">
        <v>33</v>
      </c>
      <c r="C10" s="183"/>
      <c r="D10" s="184"/>
      <c r="E10" s="171" t="s">
        <v>34</v>
      </c>
      <c r="F10" s="172"/>
      <c r="G10" s="172"/>
      <c r="H10" s="173"/>
      <c r="I10" s="171" t="s">
        <v>35</v>
      </c>
      <c r="J10" s="172"/>
      <c r="K10" s="172"/>
      <c r="L10" s="173"/>
      <c r="M10" s="188" t="s">
        <v>36</v>
      </c>
      <c r="N10" s="171" t="s">
        <v>37</v>
      </c>
      <c r="O10" s="172"/>
      <c r="P10" s="173"/>
      <c r="Q10" s="171" t="s">
        <v>38</v>
      </c>
      <c r="R10" s="172"/>
      <c r="S10" s="172"/>
      <c r="T10" s="172"/>
      <c r="U10" s="172"/>
      <c r="V10" s="173"/>
      <c r="W10" s="171" t="s">
        <v>39</v>
      </c>
      <c r="X10" s="172"/>
      <c r="Y10" s="172"/>
      <c r="Z10" s="172"/>
      <c r="AA10" s="172"/>
      <c r="AB10" s="172"/>
      <c r="AC10" s="172"/>
      <c r="AD10" s="173"/>
      <c r="AE10" s="30"/>
      <c r="AF10" s="171" t="s">
        <v>40</v>
      </c>
      <c r="AG10" s="172"/>
      <c r="AH10" s="172"/>
      <c r="AI10" s="172"/>
      <c r="AJ10" s="172"/>
      <c r="AK10" s="172"/>
      <c r="AL10" s="173"/>
    </row>
    <row r="11" spans="1:40"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40" ht="52.5" customHeight="1" thickBot="1" x14ac:dyDescent="0.3">
      <c r="A12" s="181"/>
      <c r="B12" s="185"/>
      <c r="C12" s="186"/>
      <c r="D12" s="187"/>
      <c r="E12" s="87"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40" ht="37.5" customHeight="1" thickBot="1" x14ac:dyDescent="0.35">
      <c r="A13" s="33" t="s">
        <v>75</v>
      </c>
      <c r="B13" s="33" t="s">
        <v>76</v>
      </c>
      <c r="C13" s="34" t="s">
        <v>77</v>
      </c>
      <c r="D13" s="33" t="s">
        <v>78</v>
      </c>
      <c r="E13" s="33"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c r="AM13" s="2"/>
      <c r="AN13" s="2"/>
    </row>
    <row r="14" spans="1:40" ht="26.25" customHeight="1" thickBot="1" x14ac:dyDescent="0.3">
      <c r="A14" s="51" t="s">
        <v>84</v>
      </c>
      <c r="B14" s="51" t="s">
        <v>85</v>
      </c>
      <c r="C14" s="52" t="s">
        <v>86</v>
      </c>
      <c r="D14" s="53" t="s">
        <v>454</v>
      </c>
      <c r="E14" s="157">
        <v>22.81</v>
      </c>
      <c r="F14" s="151">
        <v>1.03</v>
      </c>
      <c r="G14" s="151">
        <v>3.35</v>
      </c>
      <c r="H14" s="151">
        <v>0.28000000000000003</v>
      </c>
      <c r="I14" s="151">
        <v>0.84</v>
      </c>
      <c r="J14" s="151">
        <v>1.05</v>
      </c>
      <c r="K14" s="151">
        <v>1.47</v>
      </c>
      <c r="L14" s="151">
        <v>0.03</v>
      </c>
      <c r="M14" s="151">
        <v>21.44</v>
      </c>
      <c r="N14" s="19" t="s">
        <v>457</v>
      </c>
      <c r="O14" s="19" t="s">
        <v>457</v>
      </c>
      <c r="P14" s="19" t="s">
        <v>456</v>
      </c>
      <c r="Q14" s="19" t="s">
        <v>457</v>
      </c>
      <c r="R14" s="19" t="s">
        <v>457</v>
      </c>
      <c r="S14" s="19" t="s">
        <v>457</v>
      </c>
      <c r="T14" s="19" t="s">
        <v>457</v>
      </c>
      <c r="U14" s="19" t="s">
        <v>457</v>
      </c>
      <c r="V14" s="19" t="s">
        <v>457</v>
      </c>
      <c r="W14" s="19" t="s">
        <v>457</v>
      </c>
      <c r="X14" s="19" t="s">
        <v>457</v>
      </c>
      <c r="Y14" s="19" t="s">
        <v>457</v>
      </c>
      <c r="Z14" s="19" t="s">
        <v>457</v>
      </c>
      <c r="AA14" s="19" t="s">
        <v>457</v>
      </c>
      <c r="AB14" s="19" t="s">
        <v>457</v>
      </c>
      <c r="AC14" s="19" t="s">
        <v>457</v>
      </c>
      <c r="AD14" s="19" t="s">
        <v>457</v>
      </c>
      <c r="AE14" s="44"/>
      <c r="AF14" s="131">
        <v>7226</v>
      </c>
      <c r="AG14" s="131">
        <v>13262</v>
      </c>
      <c r="AH14" s="131">
        <v>338023</v>
      </c>
      <c r="AI14" s="131">
        <v>58188</v>
      </c>
      <c r="AJ14" s="131">
        <v>1908585</v>
      </c>
      <c r="AK14" s="19" t="s">
        <v>455</v>
      </c>
      <c r="AL14" s="37" t="s">
        <v>83</v>
      </c>
    </row>
    <row r="15" spans="1:40" ht="26.25" customHeight="1" thickBot="1" x14ac:dyDescent="0.3">
      <c r="A15" s="51" t="s">
        <v>87</v>
      </c>
      <c r="B15" s="51" t="s">
        <v>88</v>
      </c>
      <c r="C15" s="52" t="s">
        <v>89</v>
      </c>
      <c r="D15" s="53" t="s">
        <v>454</v>
      </c>
      <c r="E15" s="159">
        <v>11.3</v>
      </c>
      <c r="F15" s="153">
        <v>0.43</v>
      </c>
      <c r="G15" s="153">
        <v>19.86</v>
      </c>
      <c r="H15" s="153">
        <v>0.01</v>
      </c>
      <c r="I15" s="153">
        <v>0.94</v>
      </c>
      <c r="J15" s="153">
        <v>1.55</v>
      </c>
      <c r="K15" s="153">
        <v>2.37</v>
      </c>
      <c r="L15" s="153" t="s">
        <v>455</v>
      </c>
      <c r="M15" s="153">
        <v>14.72</v>
      </c>
      <c r="N15" s="19" t="s">
        <v>457</v>
      </c>
      <c r="O15" s="19" t="s">
        <v>457</v>
      </c>
      <c r="P15" s="19" t="s">
        <v>456</v>
      </c>
      <c r="Q15" s="19" t="s">
        <v>457</v>
      </c>
      <c r="R15" s="19" t="s">
        <v>457</v>
      </c>
      <c r="S15" s="19" t="s">
        <v>457</v>
      </c>
      <c r="T15" s="19" t="s">
        <v>457</v>
      </c>
      <c r="U15" s="19" t="s">
        <v>457</v>
      </c>
      <c r="V15" s="19" t="s">
        <v>457</v>
      </c>
      <c r="W15" s="19" t="s">
        <v>457</v>
      </c>
      <c r="X15" s="19" t="s">
        <v>457</v>
      </c>
      <c r="Y15" s="19" t="s">
        <v>457</v>
      </c>
      <c r="Z15" s="19" t="s">
        <v>457</v>
      </c>
      <c r="AA15" s="19" t="s">
        <v>457</v>
      </c>
      <c r="AB15" s="19" t="s">
        <v>457</v>
      </c>
      <c r="AC15" s="19" t="s">
        <v>457</v>
      </c>
      <c r="AD15" s="19" t="s">
        <v>457</v>
      </c>
      <c r="AE15" s="44"/>
      <c r="AF15" s="131">
        <v>1327</v>
      </c>
      <c r="AG15" s="131">
        <v>32934</v>
      </c>
      <c r="AH15" s="131">
        <v>201080</v>
      </c>
      <c r="AI15" s="131">
        <v>5229</v>
      </c>
      <c r="AJ15" s="131">
        <v>29594</v>
      </c>
      <c r="AK15" s="19" t="s">
        <v>455</v>
      </c>
      <c r="AL15" s="37" t="s">
        <v>83</v>
      </c>
    </row>
    <row r="16" spans="1:40" ht="26.25" customHeight="1" thickBot="1" x14ac:dyDescent="0.3">
      <c r="A16" s="51" t="s">
        <v>87</v>
      </c>
      <c r="B16" s="51" t="s">
        <v>90</v>
      </c>
      <c r="C16" s="52" t="s">
        <v>91</v>
      </c>
      <c r="D16" s="53" t="s">
        <v>454</v>
      </c>
      <c r="E16" s="159">
        <v>220.94</v>
      </c>
      <c r="F16" s="153">
        <v>15.5</v>
      </c>
      <c r="G16" s="153">
        <v>186.69</v>
      </c>
      <c r="H16" s="153">
        <v>2.38</v>
      </c>
      <c r="I16" s="153">
        <v>6.57</v>
      </c>
      <c r="J16" s="153">
        <v>8.57</v>
      </c>
      <c r="K16" s="153">
        <v>15.45</v>
      </c>
      <c r="L16" s="153">
        <v>1.38</v>
      </c>
      <c r="M16" s="153">
        <v>442.11</v>
      </c>
      <c r="N16" s="19" t="s">
        <v>457</v>
      </c>
      <c r="O16" s="19" t="s">
        <v>457</v>
      </c>
      <c r="P16" s="19" t="s">
        <v>456</v>
      </c>
      <c r="Q16" s="19" t="s">
        <v>457</v>
      </c>
      <c r="R16" s="19" t="s">
        <v>457</v>
      </c>
      <c r="S16" s="19" t="s">
        <v>457</v>
      </c>
      <c r="T16" s="19" t="s">
        <v>457</v>
      </c>
      <c r="U16" s="19" t="s">
        <v>457</v>
      </c>
      <c r="V16" s="19" t="s">
        <v>457</v>
      </c>
      <c r="W16" s="19" t="s">
        <v>457</v>
      </c>
      <c r="X16" s="19" t="s">
        <v>457</v>
      </c>
      <c r="Y16" s="19" t="s">
        <v>457</v>
      </c>
      <c r="Z16" s="19" t="s">
        <v>457</v>
      </c>
      <c r="AA16" s="19" t="s">
        <v>457</v>
      </c>
      <c r="AB16" s="19" t="s">
        <v>457</v>
      </c>
      <c r="AC16" s="19" t="s">
        <v>457</v>
      </c>
      <c r="AD16" s="19" t="s">
        <v>457</v>
      </c>
      <c r="AE16" s="44"/>
      <c r="AF16" s="131">
        <v>2528</v>
      </c>
      <c r="AG16" s="131">
        <v>36899</v>
      </c>
      <c r="AH16" s="131">
        <v>2348773</v>
      </c>
      <c r="AI16" s="131">
        <v>5901</v>
      </c>
      <c r="AJ16" s="131">
        <v>36</v>
      </c>
      <c r="AK16" s="19" t="s">
        <v>455</v>
      </c>
      <c r="AL16" s="37" t="s">
        <v>83</v>
      </c>
    </row>
    <row r="17" spans="1:38" ht="26.25" customHeight="1" thickBot="1" x14ac:dyDescent="0.3">
      <c r="A17" s="51" t="s">
        <v>87</v>
      </c>
      <c r="B17" s="51" t="s">
        <v>92</v>
      </c>
      <c r="C17" s="52" t="s">
        <v>93</v>
      </c>
      <c r="D17" s="53" t="s">
        <v>454</v>
      </c>
      <c r="E17" s="159">
        <v>12.3</v>
      </c>
      <c r="F17" s="153">
        <v>0.22</v>
      </c>
      <c r="G17" s="153">
        <v>9.19</v>
      </c>
      <c r="H17" s="153">
        <v>0</v>
      </c>
      <c r="I17" s="153">
        <v>0.15</v>
      </c>
      <c r="J17" s="153">
        <v>0.2</v>
      </c>
      <c r="K17" s="153">
        <v>0.35</v>
      </c>
      <c r="L17" s="153">
        <v>0.14000000000000001</v>
      </c>
      <c r="M17" s="153">
        <v>15.32</v>
      </c>
      <c r="N17" s="19" t="s">
        <v>457</v>
      </c>
      <c r="O17" s="19" t="s">
        <v>457</v>
      </c>
      <c r="P17" s="19" t="s">
        <v>456</v>
      </c>
      <c r="Q17" s="19" t="s">
        <v>457</v>
      </c>
      <c r="R17" s="19" t="s">
        <v>457</v>
      </c>
      <c r="S17" s="19" t="s">
        <v>457</v>
      </c>
      <c r="T17" s="19" t="s">
        <v>457</v>
      </c>
      <c r="U17" s="19" t="s">
        <v>457</v>
      </c>
      <c r="V17" s="19" t="s">
        <v>457</v>
      </c>
      <c r="W17" s="19" t="s">
        <v>457</v>
      </c>
      <c r="X17" s="19" t="s">
        <v>457</v>
      </c>
      <c r="Y17" s="19" t="s">
        <v>457</v>
      </c>
      <c r="Z17" s="19" t="s">
        <v>457</v>
      </c>
      <c r="AA17" s="19" t="s">
        <v>457</v>
      </c>
      <c r="AB17" s="19" t="s">
        <v>457</v>
      </c>
      <c r="AC17" s="19" t="s">
        <v>457</v>
      </c>
      <c r="AD17" s="19" t="s">
        <v>457</v>
      </c>
      <c r="AE17" s="44"/>
      <c r="AF17" s="131">
        <v>13524</v>
      </c>
      <c r="AG17" s="131">
        <v>19873</v>
      </c>
      <c r="AH17" s="131">
        <v>134587</v>
      </c>
      <c r="AI17" s="131">
        <v>275</v>
      </c>
      <c r="AJ17" s="131">
        <v>737</v>
      </c>
      <c r="AK17" s="19" t="s">
        <v>455</v>
      </c>
      <c r="AL17" s="37" t="s">
        <v>83</v>
      </c>
    </row>
    <row r="18" spans="1:38" ht="26.25" customHeight="1" thickBot="1" x14ac:dyDescent="0.3">
      <c r="A18" s="51" t="s">
        <v>87</v>
      </c>
      <c r="B18" s="51" t="s">
        <v>94</v>
      </c>
      <c r="C18" s="52" t="s">
        <v>95</v>
      </c>
      <c r="D18" s="53" t="s">
        <v>454</v>
      </c>
      <c r="E18" s="159">
        <v>0.65</v>
      </c>
      <c r="F18" s="153">
        <v>0.78</v>
      </c>
      <c r="G18" s="153">
        <v>2.0499999999999998</v>
      </c>
      <c r="H18" s="153">
        <v>0</v>
      </c>
      <c r="I18" s="153">
        <v>0.09</v>
      </c>
      <c r="J18" s="153">
        <v>7.0000000000000007E-2</v>
      </c>
      <c r="K18" s="153">
        <v>7.0000000000000007E-2</v>
      </c>
      <c r="L18" s="153">
        <v>0.03</v>
      </c>
      <c r="M18" s="153">
        <v>16.04</v>
      </c>
      <c r="N18" s="19" t="s">
        <v>457</v>
      </c>
      <c r="O18" s="19" t="s">
        <v>457</v>
      </c>
      <c r="P18" s="19" t="s">
        <v>456</v>
      </c>
      <c r="Q18" s="19" t="s">
        <v>457</v>
      </c>
      <c r="R18" s="19" t="s">
        <v>457</v>
      </c>
      <c r="S18" s="19" t="s">
        <v>457</v>
      </c>
      <c r="T18" s="19" t="s">
        <v>457</v>
      </c>
      <c r="U18" s="19" t="s">
        <v>457</v>
      </c>
      <c r="V18" s="19" t="s">
        <v>457</v>
      </c>
      <c r="W18" s="19" t="s">
        <v>457</v>
      </c>
      <c r="X18" s="19" t="s">
        <v>457</v>
      </c>
      <c r="Y18" s="19" t="s">
        <v>457</v>
      </c>
      <c r="Z18" s="19" t="s">
        <v>457</v>
      </c>
      <c r="AA18" s="19" t="s">
        <v>457</v>
      </c>
      <c r="AB18" s="19" t="s">
        <v>457</v>
      </c>
      <c r="AC18" s="19" t="s">
        <v>457</v>
      </c>
      <c r="AD18" s="19" t="s">
        <v>457</v>
      </c>
      <c r="AE18" s="44"/>
      <c r="AF18" s="131">
        <v>640</v>
      </c>
      <c r="AG18" s="131">
        <v>45728</v>
      </c>
      <c r="AH18" s="131">
        <v>40027</v>
      </c>
      <c r="AI18" s="131">
        <v>5230</v>
      </c>
      <c r="AJ18" s="131">
        <v>91573</v>
      </c>
      <c r="AK18" s="19" t="s">
        <v>455</v>
      </c>
      <c r="AL18" s="37" t="s">
        <v>83</v>
      </c>
    </row>
    <row r="19" spans="1:38" ht="26.25" customHeight="1" thickBot="1" x14ac:dyDescent="0.3">
      <c r="A19" s="51" t="s">
        <v>87</v>
      </c>
      <c r="B19" s="51" t="s">
        <v>96</v>
      </c>
      <c r="C19" s="52" t="s">
        <v>97</v>
      </c>
      <c r="D19" s="53" t="s">
        <v>454</v>
      </c>
      <c r="E19" s="159">
        <v>4.97</v>
      </c>
      <c r="F19" s="153">
        <v>0.48</v>
      </c>
      <c r="G19" s="153">
        <v>6.45</v>
      </c>
      <c r="H19" s="153">
        <v>0.01</v>
      </c>
      <c r="I19" s="153">
        <v>0.46</v>
      </c>
      <c r="J19" s="153">
        <v>0.52</v>
      </c>
      <c r="K19" s="153">
        <v>0.51</v>
      </c>
      <c r="L19" s="153" t="s">
        <v>455</v>
      </c>
      <c r="M19" s="153">
        <v>1.4</v>
      </c>
      <c r="N19" s="19" t="s">
        <v>457</v>
      </c>
      <c r="O19" s="19" t="s">
        <v>457</v>
      </c>
      <c r="P19" s="19" t="s">
        <v>456</v>
      </c>
      <c r="Q19" s="19" t="s">
        <v>457</v>
      </c>
      <c r="R19" s="19" t="s">
        <v>457</v>
      </c>
      <c r="S19" s="19" t="s">
        <v>457</v>
      </c>
      <c r="T19" s="19" t="s">
        <v>457</v>
      </c>
      <c r="U19" s="19" t="s">
        <v>457</v>
      </c>
      <c r="V19" s="19" t="s">
        <v>457</v>
      </c>
      <c r="W19" s="19" t="s">
        <v>457</v>
      </c>
      <c r="X19" s="19" t="s">
        <v>457</v>
      </c>
      <c r="Y19" s="19" t="s">
        <v>457</v>
      </c>
      <c r="Z19" s="19" t="s">
        <v>457</v>
      </c>
      <c r="AA19" s="19" t="s">
        <v>457</v>
      </c>
      <c r="AB19" s="19" t="s">
        <v>457</v>
      </c>
      <c r="AC19" s="19" t="s">
        <v>457</v>
      </c>
      <c r="AD19" s="19" t="s">
        <v>457</v>
      </c>
      <c r="AE19" s="44"/>
      <c r="AF19" s="131">
        <v>91929</v>
      </c>
      <c r="AG19" s="131">
        <v>155</v>
      </c>
      <c r="AH19" s="131">
        <v>766349</v>
      </c>
      <c r="AI19" s="131">
        <v>1451</v>
      </c>
      <c r="AJ19" s="19" t="s">
        <v>464</v>
      </c>
      <c r="AK19" s="19" t="s">
        <v>455</v>
      </c>
      <c r="AL19" s="37" t="s">
        <v>83</v>
      </c>
    </row>
    <row r="20" spans="1:38" ht="26.25" customHeight="1" thickBot="1" x14ac:dyDescent="0.3">
      <c r="A20" s="51" t="s">
        <v>87</v>
      </c>
      <c r="B20" s="51" t="s">
        <v>98</v>
      </c>
      <c r="C20" s="52" t="s">
        <v>99</v>
      </c>
      <c r="D20" s="53" t="s">
        <v>454</v>
      </c>
      <c r="E20" s="159">
        <v>10.94</v>
      </c>
      <c r="F20" s="153">
        <v>1.32</v>
      </c>
      <c r="G20" s="153">
        <v>9.1300000000000008</v>
      </c>
      <c r="H20" s="153">
        <v>0.09</v>
      </c>
      <c r="I20" s="153">
        <v>1.32</v>
      </c>
      <c r="J20" s="153">
        <v>2</v>
      </c>
      <c r="K20" s="153">
        <v>3.29</v>
      </c>
      <c r="L20" s="153">
        <v>0.12</v>
      </c>
      <c r="M20" s="153">
        <v>24.48</v>
      </c>
      <c r="N20" s="19" t="s">
        <v>457</v>
      </c>
      <c r="O20" s="19" t="s">
        <v>457</v>
      </c>
      <c r="P20" s="19" t="s">
        <v>456</v>
      </c>
      <c r="Q20" s="19" t="s">
        <v>457</v>
      </c>
      <c r="R20" s="19" t="s">
        <v>457</v>
      </c>
      <c r="S20" s="19" t="s">
        <v>457</v>
      </c>
      <c r="T20" s="19" t="s">
        <v>457</v>
      </c>
      <c r="U20" s="19" t="s">
        <v>457</v>
      </c>
      <c r="V20" s="19" t="s">
        <v>457</v>
      </c>
      <c r="W20" s="19" t="s">
        <v>457</v>
      </c>
      <c r="X20" s="19" t="s">
        <v>457</v>
      </c>
      <c r="Y20" s="19" t="s">
        <v>457</v>
      </c>
      <c r="Z20" s="19" t="s">
        <v>457</v>
      </c>
      <c r="AA20" s="19" t="s">
        <v>457</v>
      </c>
      <c r="AB20" s="19" t="s">
        <v>457</v>
      </c>
      <c r="AC20" s="19" t="s">
        <v>457</v>
      </c>
      <c r="AD20" s="19" t="s">
        <v>457</v>
      </c>
      <c r="AE20" s="44"/>
      <c r="AF20" s="131">
        <v>6012</v>
      </c>
      <c r="AG20" s="19" t="s">
        <v>464</v>
      </c>
      <c r="AH20" s="131">
        <v>87317</v>
      </c>
      <c r="AI20" s="131">
        <v>257995</v>
      </c>
      <c r="AJ20" s="131">
        <v>5266</v>
      </c>
      <c r="AK20" s="19" t="s">
        <v>455</v>
      </c>
      <c r="AL20" s="37" t="s">
        <v>83</v>
      </c>
    </row>
    <row r="21" spans="1:38" ht="26.25" customHeight="1" thickBot="1" x14ac:dyDescent="0.3">
      <c r="A21" s="51" t="s">
        <v>87</v>
      </c>
      <c r="B21" s="51" t="s">
        <v>100</v>
      </c>
      <c r="C21" s="52" t="s">
        <v>101</v>
      </c>
      <c r="D21" s="53" t="s">
        <v>454</v>
      </c>
      <c r="E21" s="159">
        <v>1.99</v>
      </c>
      <c r="F21" s="153">
        <v>0.16</v>
      </c>
      <c r="G21" s="153">
        <v>0.66</v>
      </c>
      <c r="H21" s="153">
        <v>0.01</v>
      </c>
      <c r="I21" s="153">
        <v>0.11</v>
      </c>
      <c r="J21" s="153">
        <v>0.25</v>
      </c>
      <c r="K21" s="153">
        <v>0.32</v>
      </c>
      <c r="L21" s="153" t="s">
        <v>455</v>
      </c>
      <c r="M21" s="153">
        <v>0.37</v>
      </c>
      <c r="N21" s="19" t="s">
        <v>457</v>
      </c>
      <c r="O21" s="19" t="s">
        <v>457</v>
      </c>
      <c r="P21" s="19" t="s">
        <v>456</v>
      </c>
      <c r="Q21" s="19" t="s">
        <v>457</v>
      </c>
      <c r="R21" s="19" t="s">
        <v>457</v>
      </c>
      <c r="S21" s="19" t="s">
        <v>457</v>
      </c>
      <c r="T21" s="19" t="s">
        <v>457</v>
      </c>
      <c r="U21" s="19" t="s">
        <v>457</v>
      </c>
      <c r="V21" s="19" t="s">
        <v>457</v>
      </c>
      <c r="W21" s="19" t="s">
        <v>457</v>
      </c>
      <c r="X21" s="19" t="s">
        <v>457</v>
      </c>
      <c r="Y21" s="19" t="s">
        <v>457</v>
      </c>
      <c r="Z21" s="19" t="s">
        <v>457</v>
      </c>
      <c r="AA21" s="19" t="s">
        <v>457</v>
      </c>
      <c r="AB21" s="19" t="s">
        <v>457</v>
      </c>
      <c r="AC21" s="19" t="s">
        <v>457</v>
      </c>
      <c r="AD21" s="19" t="s">
        <v>457</v>
      </c>
      <c r="AE21" s="44"/>
      <c r="AF21" s="131">
        <v>564</v>
      </c>
      <c r="AG21" s="131">
        <v>1364</v>
      </c>
      <c r="AH21" s="131">
        <v>89082</v>
      </c>
      <c r="AI21" s="131">
        <v>3546</v>
      </c>
      <c r="AJ21" s="19" t="s">
        <v>464</v>
      </c>
      <c r="AK21" s="19" t="s">
        <v>455</v>
      </c>
      <c r="AL21" s="37" t="s">
        <v>83</v>
      </c>
    </row>
    <row r="22" spans="1:38" ht="26.25" customHeight="1" thickBot="1" x14ac:dyDescent="0.3">
      <c r="A22" s="51" t="s">
        <v>87</v>
      </c>
      <c r="B22" s="51" t="s">
        <v>102</v>
      </c>
      <c r="C22" s="52" t="s">
        <v>103</v>
      </c>
      <c r="D22" s="53" t="s">
        <v>454</v>
      </c>
      <c r="E22" s="159">
        <v>3.18</v>
      </c>
      <c r="F22" s="153">
        <v>0.11</v>
      </c>
      <c r="G22" s="153">
        <v>4.28</v>
      </c>
      <c r="H22" s="153">
        <v>0</v>
      </c>
      <c r="I22" s="153">
        <v>0.14000000000000001</v>
      </c>
      <c r="J22" s="153">
        <v>0.18</v>
      </c>
      <c r="K22" s="153">
        <v>0.25</v>
      </c>
      <c r="L22" s="153">
        <v>0.01</v>
      </c>
      <c r="M22" s="153">
        <v>2.57</v>
      </c>
      <c r="N22" s="19" t="s">
        <v>457</v>
      </c>
      <c r="O22" s="19" t="s">
        <v>457</v>
      </c>
      <c r="P22" s="19" t="s">
        <v>456</v>
      </c>
      <c r="Q22" s="19" t="s">
        <v>457</v>
      </c>
      <c r="R22" s="19" t="s">
        <v>457</v>
      </c>
      <c r="S22" s="19" t="s">
        <v>457</v>
      </c>
      <c r="T22" s="19" t="s">
        <v>457</v>
      </c>
      <c r="U22" s="19" t="s">
        <v>457</v>
      </c>
      <c r="V22" s="19" t="s">
        <v>457</v>
      </c>
      <c r="W22" s="19" t="s">
        <v>457</v>
      </c>
      <c r="X22" s="19" t="s">
        <v>457</v>
      </c>
      <c r="Y22" s="19" t="s">
        <v>457</v>
      </c>
      <c r="Z22" s="19" t="s">
        <v>457</v>
      </c>
      <c r="AA22" s="19" t="s">
        <v>457</v>
      </c>
      <c r="AB22" s="19" t="s">
        <v>457</v>
      </c>
      <c r="AC22" s="19" t="s">
        <v>457</v>
      </c>
      <c r="AD22" s="19" t="s">
        <v>457</v>
      </c>
      <c r="AE22" s="44"/>
      <c r="AF22" s="131">
        <v>416</v>
      </c>
      <c r="AG22" s="131">
        <v>26465</v>
      </c>
      <c r="AH22" s="131">
        <v>35524</v>
      </c>
      <c r="AI22" s="131">
        <v>20130</v>
      </c>
      <c r="AJ22" s="19" t="s">
        <v>464</v>
      </c>
      <c r="AK22" s="19" t="s">
        <v>455</v>
      </c>
      <c r="AL22" s="37" t="s">
        <v>83</v>
      </c>
    </row>
    <row r="23" spans="1:38" ht="26.25" customHeight="1" thickBot="1" x14ac:dyDescent="0.3">
      <c r="A23" s="51" t="s">
        <v>104</v>
      </c>
      <c r="B23" s="51" t="s">
        <v>105</v>
      </c>
      <c r="C23" s="52" t="s">
        <v>106</v>
      </c>
      <c r="D23" s="130" t="s">
        <v>454</v>
      </c>
      <c r="E23" s="159">
        <v>64.22</v>
      </c>
      <c r="F23" s="153">
        <v>18.02</v>
      </c>
      <c r="G23" s="153">
        <v>0.06</v>
      </c>
      <c r="H23" s="153">
        <v>0.16</v>
      </c>
      <c r="I23" s="153">
        <v>4.53</v>
      </c>
      <c r="J23" s="153">
        <v>4.74</v>
      </c>
      <c r="K23" s="153">
        <v>4.74</v>
      </c>
      <c r="L23" s="153">
        <v>2.72</v>
      </c>
      <c r="M23" s="153">
        <v>193.94</v>
      </c>
      <c r="N23" s="19" t="s">
        <v>457</v>
      </c>
      <c r="O23" s="19" t="s">
        <v>457</v>
      </c>
      <c r="P23" s="19" t="s">
        <v>456</v>
      </c>
      <c r="Q23" s="19" t="s">
        <v>457</v>
      </c>
      <c r="R23" s="19" t="s">
        <v>457</v>
      </c>
      <c r="S23" s="19" t="s">
        <v>457</v>
      </c>
      <c r="T23" s="19" t="s">
        <v>457</v>
      </c>
      <c r="U23" s="19" t="s">
        <v>457</v>
      </c>
      <c r="V23" s="19" t="s">
        <v>457</v>
      </c>
      <c r="W23" s="19" t="s">
        <v>457</v>
      </c>
      <c r="X23" s="19" t="s">
        <v>457</v>
      </c>
      <c r="Y23" s="19" t="s">
        <v>457</v>
      </c>
      <c r="Z23" s="19" t="s">
        <v>457</v>
      </c>
      <c r="AA23" s="19" t="s">
        <v>457</v>
      </c>
      <c r="AB23" s="19" t="s">
        <v>457</v>
      </c>
      <c r="AC23" s="19" t="s">
        <v>457</v>
      </c>
      <c r="AD23" s="19" t="s">
        <v>457</v>
      </c>
      <c r="AE23" s="44"/>
      <c r="AF23" s="131">
        <v>265274</v>
      </c>
      <c r="AG23" s="19" t="s">
        <v>464</v>
      </c>
      <c r="AH23" s="131">
        <v>11271</v>
      </c>
      <c r="AI23" s="131">
        <v>15682</v>
      </c>
      <c r="AJ23" s="19" t="s">
        <v>464</v>
      </c>
      <c r="AK23" s="19" t="s">
        <v>455</v>
      </c>
      <c r="AL23" s="37" t="s">
        <v>83</v>
      </c>
    </row>
    <row r="24" spans="1:38" ht="26.25" customHeight="1" thickBot="1" x14ac:dyDescent="0.3">
      <c r="A24" s="56" t="s">
        <v>87</v>
      </c>
      <c r="B24" s="51" t="s">
        <v>107</v>
      </c>
      <c r="C24" s="52" t="s">
        <v>108</v>
      </c>
      <c r="D24" s="53" t="s">
        <v>454</v>
      </c>
      <c r="E24" s="159">
        <v>38.08</v>
      </c>
      <c r="F24" s="153">
        <v>2.64</v>
      </c>
      <c r="G24" s="153">
        <v>2.92</v>
      </c>
      <c r="H24" s="153">
        <v>0.87</v>
      </c>
      <c r="I24" s="153">
        <v>2.3199999999999998</v>
      </c>
      <c r="J24" s="153">
        <v>3.74</v>
      </c>
      <c r="K24" s="153">
        <v>6.78</v>
      </c>
      <c r="L24" s="153">
        <v>0.82</v>
      </c>
      <c r="M24" s="153">
        <v>60.16</v>
      </c>
      <c r="N24" s="19" t="s">
        <v>457</v>
      </c>
      <c r="O24" s="19" t="s">
        <v>457</v>
      </c>
      <c r="P24" s="19" t="s">
        <v>456</v>
      </c>
      <c r="Q24" s="19" t="s">
        <v>457</v>
      </c>
      <c r="R24" s="19" t="s">
        <v>457</v>
      </c>
      <c r="S24" s="19" t="s">
        <v>457</v>
      </c>
      <c r="T24" s="19" t="s">
        <v>457</v>
      </c>
      <c r="U24" s="19" t="s">
        <v>457</v>
      </c>
      <c r="V24" s="19" t="s">
        <v>457</v>
      </c>
      <c r="W24" s="19" t="s">
        <v>457</v>
      </c>
      <c r="X24" s="19" t="s">
        <v>457</v>
      </c>
      <c r="Y24" s="19" t="s">
        <v>457</v>
      </c>
      <c r="Z24" s="19" t="s">
        <v>457</v>
      </c>
      <c r="AA24" s="19" t="s">
        <v>457</v>
      </c>
      <c r="AB24" s="19" t="s">
        <v>457</v>
      </c>
      <c r="AC24" s="19" t="s">
        <v>457</v>
      </c>
      <c r="AD24" s="19" t="s">
        <v>457</v>
      </c>
      <c r="AE24" s="44"/>
      <c r="AF24" s="131">
        <v>6646</v>
      </c>
      <c r="AG24" s="131">
        <v>4690</v>
      </c>
      <c r="AH24" s="131">
        <v>298725</v>
      </c>
      <c r="AI24" s="131">
        <v>3204</v>
      </c>
      <c r="AJ24" s="131">
        <v>12386</v>
      </c>
      <c r="AK24" s="19" t="s">
        <v>455</v>
      </c>
      <c r="AL24" s="37" t="s">
        <v>83</v>
      </c>
    </row>
    <row r="25" spans="1:38" ht="26.25" customHeight="1" thickBot="1" x14ac:dyDescent="0.3">
      <c r="A25" s="51" t="s">
        <v>109</v>
      </c>
      <c r="B25" s="51" t="s">
        <v>110</v>
      </c>
      <c r="C25" s="52" t="s">
        <v>111</v>
      </c>
      <c r="D25" s="53" t="s">
        <v>454</v>
      </c>
      <c r="E25" s="159">
        <v>3.41</v>
      </c>
      <c r="F25" s="153">
        <v>0.36</v>
      </c>
      <c r="G25" s="153">
        <v>0.17</v>
      </c>
      <c r="H25" s="153">
        <v>0</v>
      </c>
      <c r="I25" s="153">
        <v>0.03</v>
      </c>
      <c r="J25" s="153">
        <v>0.03</v>
      </c>
      <c r="K25" s="153">
        <v>0.03</v>
      </c>
      <c r="L25" s="153">
        <v>0.02</v>
      </c>
      <c r="M25" s="153">
        <v>2.87</v>
      </c>
      <c r="N25" s="19" t="s">
        <v>457</v>
      </c>
      <c r="O25" s="19" t="s">
        <v>457</v>
      </c>
      <c r="P25" s="19" t="s">
        <v>456</v>
      </c>
      <c r="Q25" s="19" t="s">
        <v>457</v>
      </c>
      <c r="R25" s="19" t="s">
        <v>457</v>
      </c>
      <c r="S25" s="19" t="s">
        <v>457</v>
      </c>
      <c r="T25" s="19" t="s">
        <v>457</v>
      </c>
      <c r="U25" s="19" t="s">
        <v>457</v>
      </c>
      <c r="V25" s="19" t="s">
        <v>457</v>
      </c>
      <c r="W25" s="19" t="s">
        <v>457</v>
      </c>
      <c r="X25" s="19" t="s">
        <v>457</v>
      </c>
      <c r="Y25" s="19" t="s">
        <v>457</v>
      </c>
      <c r="Z25" s="19" t="s">
        <v>457</v>
      </c>
      <c r="AA25" s="19" t="s">
        <v>457</v>
      </c>
      <c r="AB25" s="19" t="s">
        <v>457</v>
      </c>
      <c r="AC25" s="19" t="s">
        <v>457</v>
      </c>
      <c r="AD25" s="19" t="s">
        <v>457</v>
      </c>
      <c r="AE25" s="44"/>
      <c r="AF25" s="132">
        <v>142718</v>
      </c>
      <c r="AG25" s="19" t="s">
        <v>464</v>
      </c>
      <c r="AH25" s="131">
        <v>5</v>
      </c>
      <c r="AI25" s="131">
        <v>3187</v>
      </c>
      <c r="AJ25" s="19" t="s">
        <v>464</v>
      </c>
      <c r="AK25" s="19" t="s">
        <v>455</v>
      </c>
      <c r="AL25" s="37" t="s">
        <v>83</v>
      </c>
    </row>
    <row r="26" spans="1:38" ht="26.25" customHeight="1" thickBot="1" x14ac:dyDescent="0.3">
      <c r="A26" s="51" t="s">
        <v>109</v>
      </c>
      <c r="B26" s="51" t="s">
        <v>112</v>
      </c>
      <c r="C26" s="52" t="s">
        <v>113</v>
      </c>
      <c r="D26" s="53" t="s">
        <v>454</v>
      </c>
      <c r="E26" s="159">
        <v>4.51</v>
      </c>
      <c r="F26" s="153">
        <v>2.2799999999999998</v>
      </c>
      <c r="G26" s="153">
        <v>0.27</v>
      </c>
      <c r="H26" s="153">
        <v>0</v>
      </c>
      <c r="I26" s="153">
        <v>0.25</v>
      </c>
      <c r="J26" s="153">
        <v>0.26</v>
      </c>
      <c r="K26" s="153">
        <v>0.26</v>
      </c>
      <c r="L26" s="153">
        <v>0.19</v>
      </c>
      <c r="M26" s="153">
        <v>29.17</v>
      </c>
      <c r="N26" s="19" t="s">
        <v>457</v>
      </c>
      <c r="O26" s="19" t="s">
        <v>457</v>
      </c>
      <c r="P26" s="19" t="s">
        <v>456</v>
      </c>
      <c r="Q26" s="19" t="s">
        <v>457</v>
      </c>
      <c r="R26" s="19" t="s">
        <v>457</v>
      </c>
      <c r="S26" s="19" t="s">
        <v>457</v>
      </c>
      <c r="T26" s="19" t="s">
        <v>457</v>
      </c>
      <c r="U26" s="19" t="s">
        <v>457</v>
      </c>
      <c r="V26" s="19" t="s">
        <v>457</v>
      </c>
      <c r="W26" s="19" t="s">
        <v>457</v>
      </c>
      <c r="X26" s="19" t="s">
        <v>457</v>
      </c>
      <c r="Y26" s="19" t="s">
        <v>457</v>
      </c>
      <c r="Z26" s="19" t="s">
        <v>457</v>
      </c>
      <c r="AA26" s="19" t="s">
        <v>457</v>
      </c>
      <c r="AB26" s="19" t="s">
        <v>457</v>
      </c>
      <c r="AC26" s="19" t="s">
        <v>457</v>
      </c>
      <c r="AD26" s="19" t="s">
        <v>457</v>
      </c>
      <c r="AE26" s="44"/>
      <c r="AF26" s="19" t="s">
        <v>443</v>
      </c>
      <c r="AG26" s="19" t="s">
        <v>464</v>
      </c>
      <c r="AH26" s="19" t="s">
        <v>443</v>
      </c>
      <c r="AI26" s="19" t="s">
        <v>443</v>
      </c>
      <c r="AJ26" s="19" t="s">
        <v>464</v>
      </c>
      <c r="AK26" s="19" t="s">
        <v>455</v>
      </c>
      <c r="AL26" s="37" t="s">
        <v>517</v>
      </c>
    </row>
    <row r="27" spans="1:38" ht="26.25" customHeight="1" thickBot="1" x14ac:dyDescent="0.3">
      <c r="A27" s="51" t="s">
        <v>114</v>
      </c>
      <c r="B27" s="51" t="s">
        <v>115</v>
      </c>
      <c r="C27" s="52" t="s">
        <v>116</v>
      </c>
      <c r="D27" s="53" t="s">
        <v>454</v>
      </c>
      <c r="E27" s="159">
        <v>10.7</v>
      </c>
      <c r="F27" s="153">
        <v>18.39</v>
      </c>
      <c r="G27" s="153">
        <v>0.16</v>
      </c>
      <c r="H27" s="153">
        <v>1.71</v>
      </c>
      <c r="I27" s="153">
        <v>0.3</v>
      </c>
      <c r="J27" s="153">
        <v>0.34</v>
      </c>
      <c r="K27" s="153">
        <v>0.34</v>
      </c>
      <c r="L27" s="153">
        <v>0.14000000000000001</v>
      </c>
      <c r="M27" s="153">
        <v>297.5</v>
      </c>
      <c r="N27" s="19" t="s">
        <v>457</v>
      </c>
      <c r="O27" s="19" t="s">
        <v>457</v>
      </c>
      <c r="P27" s="19" t="s">
        <v>456</v>
      </c>
      <c r="Q27" s="19" t="s">
        <v>457</v>
      </c>
      <c r="R27" s="19" t="s">
        <v>457</v>
      </c>
      <c r="S27" s="19" t="s">
        <v>457</v>
      </c>
      <c r="T27" s="19" t="s">
        <v>457</v>
      </c>
      <c r="U27" s="19" t="s">
        <v>457</v>
      </c>
      <c r="V27" s="19" t="s">
        <v>457</v>
      </c>
      <c r="W27" s="19" t="s">
        <v>457</v>
      </c>
      <c r="X27" s="19" t="s">
        <v>457</v>
      </c>
      <c r="Y27" s="19" t="s">
        <v>457</v>
      </c>
      <c r="Z27" s="19" t="s">
        <v>457</v>
      </c>
      <c r="AA27" s="19" t="s">
        <v>457</v>
      </c>
      <c r="AB27" s="19" t="s">
        <v>457</v>
      </c>
      <c r="AC27" s="19" t="s">
        <v>457</v>
      </c>
      <c r="AD27" s="19" t="s">
        <v>457</v>
      </c>
      <c r="AE27" s="44"/>
      <c r="AF27" s="131">
        <v>318619</v>
      </c>
      <c r="AG27" s="19" t="s">
        <v>464</v>
      </c>
      <c r="AH27" s="19" t="s">
        <v>464</v>
      </c>
      <c r="AI27" s="131">
        <v>34871</v>
      </c>
      <c r="AJ27" s="19" t="s">
        <v>464</v>
      </c>
      <c r="AK27" s="19" t="s">
        <v>455</v>
      </c>
      <c r="AL27" s="37" t="s">
        <v>83</v>
      </c>
    </row>
    <row r="28" spans="1:38" ht="26.25" customHeight="1" thickBot="1" x14ac:dyDescent="0.3">
      <c r="A28" s="51" t="s">
        <v>114</v>
      </c>
      <c r="B28" s="51" t="s">
        <v>117</v>
      </c>
      <c r="C28" s="52" t="s">
        <v>118</v>
      </c>
      <c r="D28" s="53" t="s">
        <v>454</v>
      </c>
      <c r="E28" s="159">
        <v>24.73</v>
      </c>
      <c r="F28" s="153">
        <v>27.3</v>
      </c>
      <c r="G28" s="153">
        <v>0.37</v>
      </c>
      <c r="H28" s="153">
        <v>3.27</v>
      </c>
      <c r="I28" s="153">
        <v>0.79</v>
      </c>
      <c r="J28" s="153">
        <v>0.89</v>
      </c>
      <c r="K28" s="153">
        <v>0.89</v>
      </c>
      <c r="L28" s="153">
        <v>0.4</v>
      </c>
      <c r="M28" s="153">
        <v>495.41</v>
      </c>
      <c r="N28" s="19" t="s">
        <v>457</v>
      </c>
      <c r="O28" s="19" t="s">
        <v>457</v>
      </c>
      <c r="P28" s="19" t="s">
        <v>456</v>
      </c>
      <c r="Q28" s="19" t="s">
        <v>457</v>
      </c>
      <c r="R28" s="19" t="s">
        <v>457</v>
      </c>
      <c r="S28" s="19" t="s">
        <v>457</v>
      </c>
      <c r="T28" s="19" t="s">
        <v>457</v>
      </c>
      <c r="U28" s="19" t="s">
        <v>457</v>
      </c>
      <c r="V28" s="19" t="s">
        <v>457</v>
      </c>
      <c r="W28" s="19" t="s">
        <v>457</v>
      </c>
      <c r="X28" s="19" t="s">
        <v>457</v>
      </c>
      <c r="Y28" s="19" t="s">
        <v>457</v>
      </c>
      <c r="Z28" s="19" t="s">
        <v>457</v>
      </c>
      <c r="AA28" s="19" t="s">
        <v>457</v>
      </c>
      <c r="AB28" s="19" t="s">
        <v>457</v>
      </c>
      <c r="AC28" s="19" t="s">
        <v>457</v>
      </c>
      <c r="AD28" s="19" t="s">
        <v>457</v>
      </c>
      <c r="AE28" s="44"/>
      <c r="AF28" s="131">
        <v>720045</v>
      </c>
      <c r="AG28" s="19" t="s">
        <v>464</v>
      </c>
      <c r="AH28" s="131">
        <v>21</v>
      </c>
      <c r="AI28" s="131">
        <v>82399</v>
      </c>
      <c r="AJ28" s="19" t="s">
        <v>464</v>
      </c>
      <c r="AK28" s="19" t="s">
        <v>455</v>
      </c>
      <c r="AL28" s="37" t="s">
        <v>83</v>
      </c>
    </row>
    <row r="29" spans="1:38" ht="26.25" customHeight="1" thickBot="1" x14ac:dyDescent="0.3">
      <c r="A29" s="51" t="s">
        <v>114</v>
      </c>
      <c r="B29" s="51" t="s">
        <v>119</v>
      </c>
      <c r="C29" s="52" t="s">
        <v>120</v>
      </c>
      <c r="D29" s="53" t="s">
        <v>454</v>
      </c>
      <c r="E29" s="159">
        <v>129.75</v>
      </c>
      <c r="F29" s="153">
        <v>10.34</v>
      </c>
      <c r="G29" s="153">
        <v>0.15</v>
      </c>
      <c r="H29" s="153">
        <v>1.1499999999999999</v>
      </c>
      <c r="I29" s="153">
        <v>3.4</v>
      </c>
      <c r="J29" s="153">
        <v>3.7</v>
      </c>
      <c r="K29" s="153">
        <v>3.71</v>
      </c>
      <c r="L29" s="153">
        <v>2.0699999999999998</v>
      </c>
      <c r="M29" s="153">
        <v>141.19</v>
      </c>
      <c r="N29" s="19" t="s">
        <v>457</v>
      </c>
      <c r="O29" s="19" t="s">
        <v>457</v>
      </c>
      <c r="P29" s="19" t="s">
        <v>456</v>
      </c>
      <c r="Q29" s="19" t="s">
        <v>457</v>
      </c>
      <c r="R29" s="19" t="s">
        <v>457</v>
      </c>
      <c r="S29" s="19" t="s">
        <v>457</v>
      </c>
      <c r="T29" s="19" t="s">
        <v>457</v>
      </c>
      <c r="U29" s="19" t="s">
        <v>457</v>
      </c>
      <c r="V29" s="19" t="s">
        <v>457</v>
      </c>
      <c r="W29" s="19" t="s">
        <v>457</v>
      </c>
      <c r="X29" s="19" t="s">
        <v>457</v>
      </c>
      <c r="Y29" s="19" t="s">
        <v>457</v>
      </c>
      <c r="Z29" s="19" t="s">
        <v>457</v>
      </c>
      <c r="AA29" s="19" t="s">
        <v>457</v>
      </c>
      <c r="AB29" s="19" t="s">
        <v>457</v>
      </c>
      <c r="AC29" s="19" t="s">
        <v>457</v>
      </c>
      <c r="AD29" s="19" t="s">
        <v>457</v>
      </c>
      <c r="AE29" s="44"/>
      <c r="AF29" s="131">
        <v>452637</v>
      </c>
      <c r="AG29" s="19" t="s">
        <v>464</v>
      </c>
      <c r="AH29" s="131">
        <v>6315</v>
      </c>
      <c r="AI29" s="131">
        <v>137541</v>
      </c>
      <c r="AJ29" s="19" t="s">
        <v>464</v>
      </c>
      <c r="AK29" s="19" t="s">
        <v>455</v>
      </c>
      <c r="AL29" s="37" t="s">
        <v>83</v>
      </c>
    </row>
    <row r="30" spans="1:38" ht="26.25" customHeight="1" thickBot="1" x14ac:dyDescent="0.3">
      <c r="A30" s="51" t="s">
        <v>114</v>
      </c>
      <c r="B30" s="51" t="s">
        <v>121</v>
      </c>
      <c r="C30" s="52" t="s">
        <v>122</v>
      </c>
      <c r="D30" s="53" t="s">
        <v>454</v>
      </c>
      <c r="E30" s="159">
        <v>1.46</v>
      </c>
      <c r="F30" s="153">
        <v>3.24</v>
      </c>
      <c r="G30" s="153">
        <v>0</v>
      </c>
      <c r="H30" s="153">
        <v>0.1</v>
      </c>
      <c r="I30" s="153">
        <v>0.03</v>
      </c>
      <c r="J30" s="153">
        <v>0.04</v>
      </c>
      <c r="K30" s="153">
        <v>0.04</v>
      </c>
      <c r="L30" s="153">
        <v>0</v>
      </c>
      <c r="M30" s="153">
        <v>22.69</v>
      </c>
      <c r="N30" s="19" t="s">
        <v>457</v>
      </c>
      <c r="O30" s="19" t="s">
        <v>457</v>
      </c>
      <c r="P30" s="19" t="s">
        <v>456</v>
      </c>
      <c r="Q30" s="19" t="s">
        <v>457</v>
      </c>
      <c r="R30" s="19" t="s">
        <v>457</v>
      </c>
      <c r="S30" s="19" t="s">
        <v>457</v>
      </c>
      <c r="T30" s="19" t="s">
        <v>457</v>
      </c>
      <c r="U30" s="19" t="s">
        <v>457</v>
      </c>
      <c r="V30" s="19" t="s">
        <v>457</v>
      </c>
      <c r="W30" s="19" t="s">
        <v>457</v>
      </c>
      <c r="X30" s="19" t="s">
        <v>457</v>
      </c>
      <c r="Y30" s="19" t="s">
        <v>457</v>
      </c>
      <c r="Z30" s="19" t="s">
        <v>457</v>
      </c>
      <c r="AA30" s="19" t="s">
        <v>457</v>
      </c>
      <c r="AB30" s="19" t="s">
        <v>457</v>
      </c>
      <c r="AC30" s="19" t="s">
        <v>457</v>
      </c>
      <c r="AD30" s="19" t="s">
        <v>457</v>
      </c>
      <c r="AE30" s="44"/>
      <c r="AF30" s="131">
        <v>18347</v>
      </c>
      <c r="AG30" s="19" t="s">
        <v>464</v>
      </c>
      <c r="AH30" s="19" t="s">
        <v>464</v>
      </c>
      <c r="AI30" s="131">
        <v>2014</v>
      </c>
      <c r="AJ30" s="19" t="s">
        <v>464</v>
      </c>
      <c r="AK30" s="19" t="s">
        <v>455</v>
      </c>
      <c r="AL30" s="37" t="s">
        <v>83</v>
      </c>
    </row>
    <row r="31" spans="1:38" ht="26.25" customHeight="1" thickBot="1" x14ac:dyDescent="0.3">
      <c r="A31" s="51" t="s">
        <v>114</v>
      </c>
      <c r="B31" s="51" t="s">
        <v>123</v>
      </c>
      <c r="C31" s="52" t="s">
        <v>124</v>
      </c>
      <c r="D31" s="53" t="s">
        <v>454</v>
      </c>
      <c r="E31" s="161" t="s">
        <v>455</v>
      </c>
      <c r="F31" s="162" t="s">
        <v>443</v>
      </c>
      <c r="G31" s="153" t="s">
        <v>455</v>
      </c>
      <c r="H31" s="153" t="s">
        <v>455</v>
      </c>
      <c r="I31" s="153" t="s">
        <v>455</v>
      </c>
      <c r="J31" s="153" t="s">
        <v>455</v>
      </c>
      <c r="K31" s="153" t="s">
        <v>455</v>
      </c>
      <c r="L31" s="153" t="s">
        <v>455</v>
      </c>
      <c r="M31" s="153" t="s">
        <v>455</v>
      </c>
      <c r="N31" s="19" t="s">
        <v>457</v>
      </c>
      <c r="O31" s="19" t="s">
        <v>457</v>
      </c>
      <c r="P31" s="19" t="s">
        <v>456</v>
      </c>
      <c r="Q31" s="19" t="s">
        <v>457</v>
      </c>
      <c r="R31" s="19" t="s">
        <v>457</v>
      </c>
      <c r="S31" s="19" t="s">
        <v>457</v>
      </c>
      <c r="T31" s="19" t="s">
        <v>457</v>
      </c>
      <c r="U31" s="19" t="s">
        <v>457</v>
      </c>
      <c r="V31" s="19" t="s">
        <v>457</v>
      </c>
      <c r="W31" s="19" t="s">
        <v>457</v>
      </c>
      <c r="X31" s="19" t="s">
        <v>457</v>
      </c>
      <c r="Y31" s="19" t="s">
        <v>457</v>
      </c>
      <c r="Z31" s="19" t="s">
        <v>457</v>
      </c>
      <c r="AA31" s="19" t="s">
        <v>457</v>
      </c>
      <c r="AB31" s="19" t="s">
        <v>457</v>
      </c>
      <c r="AC31" s="19" t="s">
        <v>457</v>
      </c>
      <c r="AD31" s="19" t="s">
        <v>457</v>
      </c>
      <c r="AE31" s="44"/>
      <c r="AF31" s="19" t="s">
        <v>455</v>
      </c>
      <c r="AG31" s="19" t="s">
        <v>455</v>
      </c>
      <c r="AH31" s="19" t="s">
        <v>455</v>
      </c>
      <c r="AI31" s="19" t="s">
        <v>455</v>
      </c>
      <c r="AJ31" s="19" t="s">
        <v>455</v>
      </c>
      <c r="AK31" s="19" t="s">
        <v>455</v>
      </c>
      <c r="AL31" s="37" t="s">
        <v>83</v>
      </c>
    </row>
    <row r="32" spans="1:38" ht="26.25" customHeight="1" thickBot="1" x14ac:dyDescent="0.3">
      <c r="A32" s="51" t="s">
        <v>114</v>
      </c>
      <c r="B32" s="51" t="s">
        <v>125</v>
      </c>
      <c r="C32" s="52" t="s">
        <v>126</v>
      </c>
      <c r="D32" s="53" t="s">
        <v>454</v>
      </c>
      <c r="E32" s="161" t="s">
        <v>455</v>
      </c>
      <c r="F32" s="162" t="s">
        <v>455</v>
      </c>
      <c r="G32" s="153" t="s">
        <v>455</v>
      </c>
      <c r="H32" s="153" t="s">
        <v>455</v>
      </c>
      <c r="I32" s="153">
        <v>1.43</v>
      </c>
      <c r="J32" s="153">
        <v>10.9</v>
      </c>
      <c r="K32" s="153">
        <v>10.9</v>
      </c>
      <c r="L32" s="153" t="s">
        <v>457</v>
      </c>
      <c r="M32" s="153" t="s">
        <v>455</v>
      </c>
      <c r="N32" s="19" t="s">
        <v>457</v>
      </c>
      <c r="O32" s="19" t="s">
        <v>457</v>
      </c>
      <c r="P32" s="19" t="s">
        <v>456</v>
      </c>
      <c r="Q32" s="19" t="s">
        <v>457</v>
      </c>
      <c r="R32" s="19" t="s">
        <v>457</v>
      </c>
      <c r="S32" s="19" t="s">
        <v>457</v>
      </c>
      <c r="T32" s="19" t="s">
        <v>457</v>
      </c>
      <c r="U32" s="19" t="s">
        <v>457</v>
      </c>
      <c r="V32" s="19" t="s">
        <v>457</v>
      </c>
      <c r="W32" s="19" t="s">
        <v>457</v>
      </c>
      <c r="X32" s="19" t="s">
        <v>457</v>
      </c>
      <c r="Y32" s="19" t="s">
        <v>457</v>
      </c>
      <c r="Z32" s="19" t="s">
        <v>457</v>
      </c>
      <c r="AA32" s="19" t="s">
        <v>457</v>
      </c>
      <c r="AB32" s="19" t="s">
        <v>457</v>
      </c>
      <c r="AC32" s="19" t="s">
        <v>457</v>
      </c>
      <c r="AD32" s="19" t="s">
        <v>457</v>
      </c>
      <c r="AE32" s="44"/>
      <c r="AF32" s="19" t="s">
        <v>455</v>
      </c>
      <c r="AG32" s="19" t="s">
        <v>455</v>
      </c>
      <c r="AH32" s="19" t="s">
        <v>455</v>
      </c>
      <c r="AI32" s="19" t="s">
        <v>455</v>
      </c>
      <c r="AJ32" s="19" t="s">
        <v>455</v>
      </c>
      <c r="AK32" s="131" t="s">
        <v>561</v>
      </c>
      <c r="AL32" s="37" t="s">
        <v>546</v>
      </c>
    </row>
    <row r="33" spans="1:40" ht="26.25" customHeight="1" thickBot="1" x14ac:dyDescent="0.3">
      <c r="A33" s="51" t="s">
        <v>114</v>
      </c>
      <c r="B33" s="51" t="s">
        <v>128</v>
      </c>
      <c r="C33" s="52" t="s">
        <v>129</v>
      </c>
      <c r="D33" s="53" t="s">
        <v>454</v>
      </c>
      <c r="E33" s="161" t="s">
        <v>455</v>
      </c>
      <c r="F33" s="162" t="s">
        <v>455</v>
      </c>
      <c r="G33" s="153" t="s">
        <v>455</v>
      </c>
      <c r="H33" s="153" t="s">
        <v>455</v>
      </c>
      <c r="I33" s="153">
        <v>3.08</v>
      </c>
      <c r="J33" s="153">
        <v>5.7</v>
      </c>
      <c r="K33" s="153">
        <v>11.39</v>
      </c>
      <c r="L33" s="153" t="s">
        <v>455</v>
      </c>
      <c r="M33" s="153" t="s">
        <v>455</v>
      </c>
      <c r="N33" s="19" t="s">
        <v>457</v>
      </c>
      <c r="O33" s="19" t="s">
        <v>457</v>
      </c>
      <c r="P33" s="19" t="s">
        <v>456</v>
      </c>
      <c r="Q33" s="19" t="s">
        <v>457</v>
      </c>
      <c r="R33" s="19" t="s">
        <v>457</v>
      </c>
      <c r="S33" s="19" t="s">
        <v>457</v>
      </c>
      <c r="T33" s="19" t="s">
        <v>457</v>
      </c>
      <c r="U33" s="19" t="s">
        <v>457</v>
      </c>
      <c r="V33" s="19" t="s">
        <v>457</v>
      </c>
      <c r="W33" s="19" t="s">
        <v>457</v>
      </c>
      <c r="X33" s="19" t="s">
        <v>457</v>
      </c>
      <c r="Y33" s="19" t="s">
        <v>457</v>
      </c>
      <c r="Z33" s="19" t="s">
        <v>457</v>
      </c>
      <c r="AA33" s="19" t="s">
        <v>457</v>
      </c>
      <c r="AB33" s="19" t="s">
        <v>457</v>
      </c>
      <c r="AC33" s="19" t="s">
        <v>457</v>
      </c>
      <c r="AD33" s="19" t="s">
        <v>457</v>
      </c>
      <c r="AE33" s="44"/>
      <c r="AF33" s="19" t="s">
        <v>455</v>
      </c>
      <c r="AG33" s="19" t="s">
        <v>455</v>
      </c>
      <c r="AH33" s="19" t="s">
        <v>455</v>
      </c>
      <c r="AI33" s="19" t="s">
        <v>455</v>
      </c>
      <c r="AJ33" s="19" t="s">
        <v>455</v>
      </c>
      <c r="AK33" s="19" t="s">
        <v>443</v>
      </c>
      <c r="AL33" s="37" t="s">
        <v>518</v>
      </c>
    </row>
    <row r="34" spans="1:40" ht="26.25" customHeight="1" thickBot="1" x14ac:dyDescent="0.3">
      <c r="A34" s="51" t="s">
        <v>104</v>
      </c>
      <c r="B34" s="51" t="s">
        <v>130</v>
      </c>
      <c r="C34" s="52" t="s">
        <v>131</v>
      </c>
      <c r="D34" s="53" t="s">
        <v>454</v>
      </c>
      <c r="E34" s="161">
        <v>79.790000000000006</v>
      </c>
      <c r="F34" s="153">
        <v>3.16</v>
      </c>
      <c r="G34" s="153">
        <v>0.04</v>
      </c>
      <c r="H34" s="153">
        <v>0.05</v>
      </c>
      <c r="I34" s="153">
        <v>1.42</v>
      </c>
      <c r="J34" s="153">
        <v>1.46</v>
      </c>
      <c r="K34" s="153">
        <v>1.47</v>
      </c>
      <c r="L34" s="153">
        <v>1.08</v>
      </c>
      <c r="M34" s="153">
        <v>18.239999999999998</v>
      </c>
      <c r="N34" s="19" t="s">
        <v>457</v>
      </c>
      <c r="O34" s="19" t="s">
        <v>457</v>
      </c>
      <c r="P34" s="19" t="s">
        <v>456</v>
      </c>
      <c r="Q34" s="19" t="s">
        <v>457</v>
      </c>
      <c r="R34" s="19" t="s">
        <v>457</v>
      </c>
      <c r="S34" s="19" t="s">
        <v>457</v>
      </c>
      <c r="T34" s="19" t="s">
        <v>457</v>
      </c>
      <c r="U34" s="19" t="s">
        <v>457</v>
      </c>
      <c r="V34" s="19" t="s">
        <v>457</v>
      </c>
      <c r="W34" s="19" t="s">
        <v>457</v>
      </c>
      <c r="X34" s="19" t="s">
        <v>457</v>
      </c>
      <c r="Y34" s="19" t="s">
        <v>457</v>
      </c>
      <c r="Z34" s="19" t="s">
        <v>457</v>
      </c>
      <c r="AA34" s="19" t="s">
        <v>457</v>
      </c>
      <c r="AB34" s="19" t="s">
        <v>457</v>
      </c>
      <c r="AC34" s="19" t="s">
        <v>457</v>
      </c>
      <c r="AD34" s="19" t="s">
        <v>457</v>
      </c>
      <c r="AE34" s="44"/>
      <c r="AF34" s="131">
        <v>67563</v>
      </c>
      <c r="AG34" s="19" t="s">
        <v>464</v>
      </c>
      <c r="AH34" s="19" t="s">
        <v>464</v>
      </c>
      <c r="AI34" s="131">
        <v>23630</v>
      </c>
      <c r="AJ34" s="19" t="s">
        <v>464</v>
      </c>
      <c r="AK34" s="19" t="s">
        <v>455</v>
      </c>
      <c r="AL34" s="37" t="s">
        <v>83</v>
      </c>
    </row>
    <row r="35" spans="1:40" s="4" customFormat="1" ht="26.25" customHeight="1" thickBot="1" x14ac:dyDescent="0.3">
      <c r="A35" s="51" t="s">
        <v>132</v>
      </c>
      <c r="B35" s="51" t="s">
        <v>133</v>
      </c>
      <c r="C35" s="52" t="s">
        <v>134</v>
      </c>
      <c r="D35" s="53" t="s">
        <v>458</v>
      </c>
      <c r="E35" s="161" t="s">
        <v>443</v>
      </c>
      <c r="F35" s="162" t="s">
        <v>443</v>
      </c>
      <c r="G35" s="153" t="s">
        <v>443</v>
      </c>
      <c r="H35" s="153" t="s">
        <v>443</v>
      </c>
      <c r="I35" s="153" t="s">
        <v>443</v>
      </c>
      <c r="J35" s="153" t="s">
        <v>443</v>
      </c>
      <c r="K35" s="153" t="s">
        <v>443</v>
      </c>
      <c r="L35" s="153" t="s">
        <v>443</v>
      </c>
      <c r="M35" s="153" t="s">
        <v>443</v>
      </c>
      <c r="N35" s="19" t="s">
        <v>457</v>
      </c>
      <c r="O35" s="19" t="s">
        <v>457</v>
      </c>
      <c r="P35" s="19" t="s">
        <v>456</v>
      </c>
      <c r="Q35" s="19" t="s">
        <v>457</v>
      </c>
      <c r="R35" s="19" t="s">
        <v>457</v>
      </c>
      <c r="S35" s="19" t="s">
        <v>457</v>
      </c>
      <c r="T35" s="19" t="s">
        <v>457</v>
      </c>
      <c r="U35" s="19" t="s">
        <v>457</v>
      </c>
      <c r="V35" s="19" t="s">
        <v>457</v>
      </c>
      <c r="W35" s="19" t="s">
        <v>457</v>
      </c>
      <c r="X35" s="19" t="s">
        <v>457</v>
      </c>
      <c r="Y35" s="19" t="s">
        <v>457</v>
      </c>
      <c r="Z35" s="19" t="s">
        <v>457</v>
      </c>
      <c r="AA35" s="19" t="s">
        <v>457</v>
      </c>
      <c r="AB35" s="19" t="s">
        <v>457</v>
      </c>
      <c r="AC35" s="19" t="s">
        <v>457</v>
      </c>
      <c r="AD35" s="19" t="s">
        <v>457</v>
      </c>
      <c r="AE35" s="44"/>
      <c r="AF35" s="19" t="s">
        <v>455</v>
      </c>
      <c r="AG35" s="19" t="s">
        <v>455</v>
      </c>
      <c r="AH35" s="19" t="s">
        <v>455</v>
      </c>
      <c r="AI35" s="19" t="s">
        <v>455</v>
      </c>
      <c r="AJ35" s="19" t="s">
        <v>455</v>
      </c>
      <c r="AK35" s="19" t="s">
        <v>455</v>
      </c>
      <c r="AL35" s="37" t="s">
        <v>83</v>
      </c>
      <c r="AM35" s="1"/>
      <c r="AN35" s="1"/>
    </row>
    <row r="36" spans="1:40" ht="26.25" customHeight="1" thickBot="1" x14ac:dyDescent="0.3">
      <c r="A36" s="51" t="s">
        <v>132</v>
      </c>
      <c r="B36" s="51" t="s">
        <v>135</v>
      </c>
      <c r="C36" s="52" t="s">
        <v>136</v>
      </c>
      <c r="D36" s="53" t="s">
        <v>454</v>
      </c>
      <c r="E36" s="159">
        <v>127.8</v>
      </c>
      <c r="F36" s="153">
        <v>3.8</v>
      </c>
      <c r="G36" s="153">
        <v>1.83</v>
      </c>
      <c r="H36" s="153" t="s">
        <v>457</v>
      </c>
      <c r="I36" s="153">
        <v>1.27</v>
      </c>
      <c r="J36" s="153">
        <v>1.38</v>
      </c>
      <c r="K36" s="153">
        <v>1.44</v>
      </c>
      <c r="L36" s="153">
        <v>0.69</v>
      </c>
      <c r="M36" s="153">
        <v>5.9</v>
      </c>
      <c r="N36" s="19" t="s">
        <v>457</v>
      </c>
      <c r="O36" s="19" t="s">
        <v>457</v>
      </c>
      <c r="P36" s="19" t="s">
        <v>456</v>
      </c>
      <c r="Q36" s="19" t="s">
        <v>457</v>
      </c>
      <c r="R36" s="19" t="s">
        <v>457</v>
      </c>
      <c r="S36" s="19" t="s">
        <v>457</v>
      </c>
      <c r="T36" s="19" t="s">
        <v>457</v>
      </c>
      <c r="U36" s="19" t="s">
        <v>457</v>
      </c>
      <c r="V36" s="19" t="s">
        <v>457</v>
      </c>
      <c r="W36" s="19" t="s">
        <v>457</v>
      </c>
      <c r="X36" s="19" t="s">
        <v>457</v>
      </c>
      <c r="Y36" s="19" t="s">
        <v>457</v>
      </c>
      <c r="Z36" s="19" t="s">
        <v>457</v>
      </c>
      <c r="AA36" s="19" t="s">
        <v>457</v>
      </c>
      <c r="AB36" s="19" t="s">
        <v>457</v>
      </c>
      <c r="AC36" s="19" t="s">
        <v>457</v>
      </c>
      <c r="AD36" s="19" t="s">
        <v>457</v>
      </c>
      <c r="AE36" s="44"/>
      <c r="AF36" s="131">
        <v>67499</v>
      </c>
      <c r="AG36" s="19" t="s">
        <v>464</v>
      </c>
      <c r="AH36" s="19" t="s">
        <v>464</v>
      </c>
      <c r="AI36" s="131">
        <v>7266</v>
      </c>
      <c r="AJ36" s="19" t="s">
        <v>464</v>
      </c>
      <c r="AK36" s="19" t="s">
        <v>455</v>
      </c>
      <c r="AL36" s="37" t="s">
        <v>83</v>
      </c>
    </row>
    <row r="37" spans="1:40" ht="26.25" customHeight="1" thickBot="1" x14ac:dyDescent="0.3">
      <c r="A37" s="51" t="s">
        <v>104</v>
      </c>
      <c r="B37" s="51" t="s">
        <v>137</v>
      </c>
      <c r="C37" s="52" t="s">
        <v>138</v>
      </c>
      <c r="D37" s="53" t="s">
        <v>459</v>
      </c>
      <c r="E37" s="159">
        <v>18.18</v>
      </c>
      <c r="F37" s="153">
        <v>0.95</v>
      </c>
      <c r="G37" s="153">
        <v>0.02</v>
      </c>
      <c r="H37" s="153">
        <v>0</v>
      </c>
      <c r="I37" s="153">
        <v>0.09</v>
      </c>
      <c r="J37" s="153">
        <v>0.09</v>
      </c>
      <c r="K37" s="153">
        <v>0.09</v>
      </c>
      <c r="L37" s="153">
        <v>0.04</v>
      </c>
      <c r="M37" s="153">
        <v>5.89</v>
      </c>
      <c r="N37" s="19" t="s">
        <v>457</v>
      </c>
      <c r="O37" s="19" t="s">
        <v>457</v>
      </c>
      <c r="P37" s="19" t="s">
        <v>456</v>
      </c>
      <c r="Q37" s="19" t="s">
        <v>457</v>
      </c>
      <c r="R37" s="19" t="s">
        <v>457</v>
      </c>
      <c r="S37" s="19" t="s">
        <v>457</v>
      </c>
      <c r="T37" s="19" t="s">
        <v>457</v>
      </c>
      <c r="U37" s="19" t="s">
        <v>457</v>
      </c>
      <c r="V37" s="19" t="s">
        <v>457</v>
      </c>
      <c r="W37" s="19" t="s">
        <v>457</v>
      </c>
      <c r="X37" s="19" t="s">
        <v>457</v>
      </c>
      <c r="Y37" s="19" t="s">
        <v>457</v>
      </c>
      <c r="Z37" s="19" t="s">
        <v>457</v>
      </c>
      <c r="AA37" s="19" t="s">
        <v>457</v>
      </c>
      <c r="AB37" s="19" t="s">
        <v>457</v>
      </c>
      <c r="AC37" s="19" t="s">
        <v>457</v>
      </c>
      <c r="AD37" s="19" t="s">
        <v>457</v>
      </c>
      <c r="AE37" s="44"/>
      <c r="AF37" s="131">
        <v>1160</v>
      </c>
      <c r="AG37" s="19" t="s">
        <v>464</v>
      </c>
      <c r="AH37" s="131">
        <v>205693</v>
      </c>
      <c r="AI37" s="19" t="s">
        <v>464</v>
      </c>
      <c r="AJ37" s="19" t="s">
        <v>464</v>
      </c>
      <c r="AK37" s="19" t="s">
        <v>455</v>
      </c>
      <c r="AL37" s="37" t="s">
        <v>83</v>
      </c>
    </row>
    <row r="38" spans="1:40" ht="26.25" customHeight="1" thickBot="1" x14ac:dyDescent="0.3">
      <c r="A38" s="51" t="s">
        <v>104</v>
      </c>
      <c r="B38" s="51" t="s">
        <v>139</v>
      </c>
      <c r="C38" s="52" t="s">
        <v>140</v>
      </c>
      <c r="D38" s="58" t="s">
        <v>454</v>
      </c>
      <c r="E38" s="159">
        <v>25.37</v>
      </c>
      <c r="F38" s="153">
        <v>47.67</v>
      </c>
      <c r="G38" s="153">
        <v>0.06</v>
      </c>
      <c r="H38" s="153">
        <v>0.11</v>
      </c>
      <c r="I38" s="153">
        <v>1.65</v>
      </c>
      <c r="J38" s="153">
        <v>1.77</v>
      </c>
      <c r="K38" s="153">
        <v>1.77</v>
      </c>
      <c r="L38" s="153">
        <v>0.41</v>
      </c>
      <c r="M38" s="153">
        <v>599.23</v>
      </c>
      <c r="N38" s="19" t="s">
        <v>457</v>
      </c>
      <c r="O38" s="19" t="s">
        <v>457</v>
      </c>
      <c r="P38" s="19" t="s">
        <v>456</v>
      </c>
      <c r="Q38" s="19" t="s">
        <v>457</v>
      </c>
      <c r="R38" s="19" t="s">
        <v>457</v>
      </c>
      <c r="S38" s="19" t="s">
        <v>457</v>
      </c>
      <c r="T38" s="19" t="s">
        <v>457</v>
      </c>
      <c r="U38" s="19" t="s">
        <v>457</v>
      </c>
      <c r="V38" s="19" t="s">
        <v>457</v>
      </c>
      <c r="W38" s="19" t="s">
        <v>457</v>
      </c>
      <c r="X38" s="19" t="s">
        <v>457</v>
      </c>
      <c r="Y38" s="19" t="s">
        <v>457</v>
      </c>
      <c r="Z38" s="19" t="s">
        <v>457</v>
      </c>
      <c r="AA38" s="19" t="s">
        <v>457</v>
      </c>
      <c r="AB38" s="19" t="s">
        <v>457</v>
      </c>
      <c r="AC38" s="19" t="s">
        <v>457</v>
      </c>
      <c r="AD38" s="19" t="s">
        <v>457</v>
      </c>
      <c r="AE38" s="44"/>
      <c r="AF38" s="131">
        <v>1037</v>
      </c>
      <c r="AG38" s="19" t="s">
        <v>464</v>
      </c>
      <c r="AH38" s="131">
        <v>275</v>
      </c>
      <c r="AI38" s="131">
        <v>89</v>
      </c>
      <c r="AJ38" s="19" t="s">
        <v>464</v>
      </c>
      <c r="AK38" s="19" t="s">
        <v>455</v>
      </c>
      <c r="AL38" s="37" t="s">
        <v>83</v>
      </c>
    </row>
    <row r="39" spans="1:40" ht="26.25" customHeight="1" thickBot="1" x14ac:dyDescent="0.3">
      <c r="A39" s="51" t="s">
        <v>141</v>
      </c>
      <c r="B39" s="51" t="s">
        <v>142</v>
      </c>
      <c r="C39" s="52" t="s">
        <v>143</v>
      </c>
      <c r="D39" s="53" t="s">
        <v>454</v>
      </c>
      <c r="E39" s="159">
        <v>25.32</v>
      </c>
      <c r="F39" s="153">
        <v>1.31</v>
      </c>
      <c r="G39" s="153">
        <v>0.68</v>
      </c>
      <c r="H39" s="153">
        <v>0.17</v>
      </c>
      <c r="I39" s="153">
        <v>2.4700000000000002</v>
      </c>
      <c r="J39" s="153">
        <v>2.3199999999999998</v>
      </c>
      <c r="K39" s="153">
        <v>2.41</v>
      </c>
      <c r="L39" s="153">
        <v>0.87</v>
      </c>
      <c r="M39" s="153">
        <v>18.91</v>
      </c>
      <c r="N39" s="19" t="s">
        <v>457</v>
      </c>
      <c r="O39" s="19" t="s">
        <v>457</v>
      </c>
      <c r="P39" s="19" t="s">
        <v>456</v>
      </c>
      <c r="Q39" s="19" t="s">
        <v>457</v>
      </c>
      <c r="R39" s="19" t="s">
        <v>457</v>
      </c>
      <c r="S39" s="19" t="s">
        <v>457</v>
      </c>
      <c r="T39" s="19" t="s">
        <v>457</v>
      </c>
      <c r="U39" s="19" t="s">
        <v>457</v>
      </c>
      <c r="V39" s="19" t="s">
        <v>457</v>
      </c>
      <c r="W39" s="19" t="s">
        <v>457</v>
      </c>
      <c r="X39" s="19" t="s">
        <v>457</v>
      </c>
      <c r="Y39" s="19" t="s">
        <v>457</v>
      </c>
      <c r="Z39" s="19" t="s">
        <v>457</v>
      </c>
      <c r="AA39" s="19" t="s">
        <v>457</v>
      </c>
      <c r="AB39" s="19" t="s">
        <v>457</v>
      </c>
      <c r="AC39" s="19" t="s">
        <v>457</v>
      </c>
      <c r="AD39" s="19" t="s">
        <v>457</v>
      </c>
      <c r="AE39" s="44"/>
      <c r="AF39" s="131">
        <v>26177</v>
      </c>
      <c r="AG39" s="131">
        <v>2542</v>
      </c>
      <c r="AH39" s="131">
        <v>561396</v>
      </c>
      <c r="AI39" s="131">
        <v>21698</v>
      </c>
      <c r="AJ39" s="131">
        <v>96553</v>
      </c>
      <c r="AK39" s="19" t="s">
        <v>455</v>
      </c>
      <c r="AL39" s="37" t="s">
        <v>83</v>
      </c>
    </row>
    <row r="40" spans="1:40" ht="26.25" customHeight="1" thickBot="1" x14ac:dyDescent="0.3">
      <c r="A40" s="51" t="s">
        <v>104</v>
      </c>
      <c r="B40" s="51" t="s">
        <v>144</v>
      </c>
      <c r="C40" s="52" t="s">
        <v>145</v>
      </c>
      <c r="D40" s="53" t="s">
        <v>454</v>
      </c>
      <c r="E40" s="159">
        <v>18.940000000000001</v>
      </c>
      <c r="F40" s="153">
        <v>37.229999999999997</v>
      </c>
      <c r="G40" s="153">
        <v>0.02</v>
      </c>
      <c r="H40" s="153">
        <v>0.06</v>
      </c>
      <c r="I40" s="153">
        <v>2.74</v>
      </c>
      <c r="J40" s="153">
        <v>2.46</v>
      </c>
      <c r="K40" s="153">
        <v>2.46</v>
      </c>
      <c r="L40" s="153">
        <v>0.82</v>
      </c>
      <c r="M40" s="153">
        <v>483.59</v>
      </c>
      <c r="N40" s="19" t="s">
        <v>457</v>
      </c>
      <c r="O40" s="19" t="s">
        <v>457</v>
      </c>
      <c r="P40" s="19" t="s">
        <v>456</v>
      </c>
      <c r="Q40" s="19" t="s">
        <v>457</v>
      </c>
      <c r="R40" s="19" t="s">
        <v>457</v>
      </c>
      <c r="S40" s="19" t="s">
        <v>457</v>
      </c>
      <c r="T40" s="19" t="s">
        <v>457</v>
      </c>
      <c r="U40" s="19" t="s">
        <v>457</v>
      </c>
      <c r="V40" s="19" t="s">
        <v>457</v>
      </c>
      <c r="W40" s="19" t="s">
        <v>457</v>
      </c>
      <c r="X40" s="19" t="s">
        <v>457</v>
      </c>
      <c r="Y40" s="19" t="s">
        <v>457</v>
      </c>
      <c r="Z40" s="19" t="s">
        <v>457</v>
      </c>
      <c r="AA40" s="19" t="s">
        <v>457</v>
      </c>
      <c r="AB40" s="19" t="s">
        <v>457</v>
      </c>
      <c r="AC40" s="19" t="s">
        <v>457</v>
      </c>
      <c r="AD40" s="19" t="s">
        <v>457</v>
      </c>
      <c r="AE40" s="44"/>
      <c r="AF40" s="131">
        <v>140218</v>
      </c>
      <c r="AG40" s="19" t="s">
        <v>464</v>
      </c>
      <c r="AH40" s="131">
        <v>2730</v>
      </c>
      <c r="AI40" s="131">
        <v>16202</v>
      </c>
      <c r="AJ40" s="19" t="s">
        <v>464</v>
      </c>
      <c r="AK40" s="19" t="s">
        <v>455</v>
      </c>
      <c r="AL40" s="37" t="s">
        <v>83</v>
      </c>
    </row>
    <row r="41" spans="1:40" ht="26.25" customHeight="1" thickBot="1" x14ac:dyDescent="0.3">
      <c r="A41" s="51" t="s">
        <v>141</v>
      </c>
      <c r="B41" s="51" t="s">
        <v>146</v>
      </c>
      <c r="C41" s="52" t="s">
        <v>147</v>
      </c>
      <c r="D41" s="53" t="s">
        <v>454</v>
      </c>
      <c r="E41" s="159">
        <v>29.31</v>
      </c>
      <c r="F41" s="153">
        <v>65.489999999999995</v>
      </c>
      <c r="G41" s="153">
        <v>1.64</v>
      </c>
      <c r="H41" s="153">
        <v>0.67</v>
      </c>
      <c r="I41" s="153">
        <v>46.48</v>
      </c>
      <c r="J41" s="153">
        <v>46.49</v>
      </c>
      <c r="K41" s="153">
        <v>49.2</v>
      </c>
      <c r="L41" s="153">
        <v>3.96</v>
      </c>
      <c r="M41" s="153">
        <v>312.33999999999997</v>
      </c>
      <c r="N41" s="19" t="s">
        <v>457</v>
      </c>
      <c r="O41" s="19" t="s">
        <v>457</v>
      </c>
      <c r="P41" s="19" t="s">
        <v>456</v>
      </c>
      <c r="Q41" s="19" t="s">
        <v>457</v>
      </c>
      <c r="R41" s="19" t="s">
        <v>457</v>
      </c>
      <c r="S41" s="19" t="s">
        <v>457</v>
      </c>
      <c r="T41" s="19" t="s">
        <v>457</v>
      </c>
      <c r="U41" s="19" t="s">
        <v>457</v>
      </c>
      <c r="V41" s="19" t="s">
        <v>457</v>
      </c>
      <c r="W41" s="19" t="s">
        <v>457</v>
      </c>
      <c r="X41" s="19" t="s">
        <v>457</v>
      </c>
      <c r="Y41" s="19" t="s">
        <v>457</v>
      </c>
      <c r="Z41" s="19" t="s">
        <v>457</v>
      </c>
      <c r="AA41" s="19" t="s">
        <v>457</v>
      </c>
      <c r="AB41" s="19" t="s">
        <v>457</v>
      </c>
      <c r="AC41" s="19" t="s">
        <v>457</v>
      </c>
      <c r="AD41" s="19" t="s">
        <v>457</v>
      </c>
      <c r="AE41" s="44"/>
      <c r="AF41" s="131">
        <v>25289</v>
      </c>
      <c r="AG41" s="131">
        <v>524</v>
      </c>
      <c r="AH41" s="131">
        <v>569931</v>
      </c>
      <c r="AI41" s="131">
        <v>64888</v>
      </c>
      <c r="AJ41" s="19" t="s">
        <v>464</v>
      </c>
      <c r="AK41" s="19" t="s">
        <v>455</v>
      </c>
      <c r="AL41" s="37" t="s">
        <v>83</v>
      </c>
    </row>
    <row r="42" spans="1:40" ht="26.25" customHeight="1" thickBot="1" x14ac:dyDescent="0.3">
      <c r="A42" s="51" t="s">
        <v>104</v>
      </c>
      <c r="B42" s="51" t="s">
        <v>148</v>
      </c>
      <c r="C42" s="52" t="s">
        <v>149</v>
      </c>
      <c r="D42" s="53" t="s">
        <v>454</v>
      </c>
      <c r="E42" s="159">
        <v>1.71</v>
      </c>
      <c r="F42" s="153">
        <v>22.13</v>
      </c>
      <c r="G42" s="153">
        <v>0.01</v>
      </c>
      <c r="H42" s="153">
        <v>0.02</v>
      </c>
      <c r="I42" s="153">
        <v>0.97</v>
      </c>
      <c r="J42" s="153">
        <v>1.55</v>
      </c>
      <c r="K42" s="153">
        <v>1.55</v>
      </c>
      <c r="L42" s="153">
        <v>0.12</v>
      </c>
      <c r="M42" s="153">
        <v>249.78</v>
      </c>
      <c r="N42" s="19" t="s">
        <v>457</v>
      </c>
      <c r="O42" s="19" t="s">
        <v>457</v>
      </c>
      <c r="P42" s="19" t="s">
        <v>456</v>
      </c>
      <c r="Q42" s="19" t="s">
        <v>457</v>
      </c>
      <c r="R42" s="19" t="s">
        <v>457</v>
      </c>
      <c r="S42" s="19" t="s">
        <v>457</v>
      </c>
      <c r="T42" s="19" t="s">
        <v>457</v>
      </c>
      <c r="U42" s="19" t="s">
        <v>457</v>
      </c>
      <c r="V42" s="19" t="s">
        <v>457</v>
      </c>
      <c r="W42" s="19" t="s">
        <v>457</v>
      </c>
      <c r="X42" s="19" t="s">
        <v>457</v>
      </c>
      <c r="Y42" s="19" t="s">
        <v>457</v>
      </c>
      <c r="Z42" s="19" t="s">
        <v>457</v>
      </c>
      <c r="AA42" s="19" t="s">
        <v>457</v>
      </c>
      <c r="AB42" s="19" t="s">
        <v>457</v>
      </c>
      <c r="AC42" s="19" t="s">
        <v>457</v>
      </c>
      <c r="AD42" s="19" t="s">
        <v>457</v>
      </c>
      <c r="AE42" s="44"/>
      <c r="AF42" s="131">
        <v>54450</v>
      </c>
      <c r="AG42" s="19" t="s">
        <v>464</v>
      </c>
      <c r="AH42" s="19" t="s">
        <v>464</v>
      </c>
      <c r="AI42" s="131">
        <v>5975</v>
      </c>
      <c r="AJ42" s="19" t="s">
        <v>464</v>
      </c>
      <c r="AK42" s="19" t="s">
        <v>455</v>
      </c>
      <c r="AL42" s="37" t="s">
        <v>83</v>
      </c>
    </row>
    <row r="43" spans="1:40" ht="26.25" customHeight="1" thickBot="1" x14ac:dyDescent="0.3">
      <c r="A43" s="51" t="s">
        <v>141</v>
      </c>
      <c r="B43" s="51" t="s">
        <v>150</v>
      </c>
      <c r="C43" s="52" t="s">
        <v>151</v>
      </c>
      <c r="D43" s="53" t="s">
        <v>454</v>
      </c>
      <c r="E43" s="159">
        <v>3.15</v>
      </c>
      <c r="F43" s="153">
        <v>0.19</v>
      </c>
      <c r="G43" s="153">
        <v>0.16</v>
      </c>
      <c r="H43" s="153">
        <v>0.02</v>
      </c>
      <c r="I43" s="153">
        <v>0.47</v>
      </c>
      <c r="J43" s="153">
        <v>0.61</v>
      </c>
      <c r="K43" s="153">
        <v>0.87</v>
      </c>
      <c r="L43" s="153">
        <v>0.03</v>
      </c>
      <c r="M43" s="153">
        <v>2.58</v>
      </c>
      <c r="N43" s="19" t="s">
        <v>457</v>
      </c>
      <c r="O43" s="19" t="s">
        <v>457</v>
      </c>
      <c r="P43" s="19" t="s">
        <v>456</v>
      </c>
      <c r="Q43" s="19" t="s">
        <v>457</v>
      </c>
      <c r="R43" s="19" t="s">
        <v>457</v>
      </c>
      <c r="S43" s="19" t="s">
        <v>457</v>
      </c>
      <c r="T43" s="19" t="s">
        <v>457</v>
      </c>
      <c r="U43" s="19" t="s">
        <v>457</v>
      </c>
      <c r="V43" s="19" t="s">
        <v>457</v>
      </c>
      <c r="W43" s="19" t="s">
        <v>457</v>
      </c>
      <c r="X43" s="19" t="s">
        <v>457</v>
      </c>
      <c r="Y43" s="19" t="s">
        <v>457</v>
      </c>
      <c r="Z43" s="19" t="s">
        <v>457</v>
      </c>
      <c r="AA43" s="19" t="s">
        <v>457</v>
      </c>
      <c r="AB43" s="19" t="s">
        <v>457</v>
      </c>
      <c r="AC43" s="19" t="s">
        <v>457</v>
      </c>
      <c r="AD43" s="19" t="s">
        <v>457</v>
      </c>
      <c r="AE43" s="44"/>
      <c r="AF43" s="131">
        <v>3542</v>
      </c>
      <c r="AG43" s="131">
        <v>553</v>
      </c>
      <c r="AH43" s="131">
        <v>62485</v>
      </c>
      <c r="AI43" s="131">
        <v>90797</v>
      </c>
      <c r="AJ43" s="19" t="s">
        <v>464</v>
      </c>
      <c r="AK43" s="19" t="s">
        <v>455</v>
      </c>
      <c r="AL43" s="37" t="s">
        <v>83</v>
      </c>
    </row>
    <row r="44" spans="1:40" ht="26.25" customHeight="1" thickBot="1" x14ac:dyDescent="0.3">
      <c r="A44" s="51" t="s">
        <v>104</v>
      </c>
      <c r="B44" s="51" t="s">
        <v>152</v>
      </c>
      <c r="C44" s="52" t="s">
        <v>153</v>
      </c>
      <c r="D44" s="53" t="s">
        <v>454</v>
      </c>
      <c r="E44" s="159">
        <v>37.15</v>
      </c>
      <c r="F44" s="153">
        <v>7.37</v>
      </c>
      <c r="G44" s="153">
        <v>0.03</v>
      </c>
      <c r="H44" s="153">
        <v>0.11</v>
      </c>
      <c r="I44" s="153">
        <v>2.93</v>
      </c>
      <c r="J44" s="153">
        <v>3.01</v>
      </c>
      <c r="K44" s="153">
        <v>3.01</v>
      </c>
      <c r="L44" s="153">
        <v>2.16</v>
      </c>
      <c r="M44" s="153">
        <v>81.28</v>
      </c>
      <c r="N44" s="19" t="s">
        <v>457</v>
      </c>
      <c r="O44" s="19" t="s">
        <v>457</v>
      </c>
      <c r="P44" s="19" t="s">
        <v>456</v>
      </c>
      <c r="Q44" s="19" t="s">
        <v>457</v>
      </c>
      <c r="R44" s="19" t="s">
        <v>457</v>
      </c>
      <c r="S44" s="19" t="s">
        <v>457</v>
      </c>
      <c r="T44" s="19" t="s">
        <v>457</v>
      </c>
      <c r="U44" s="19" t="s">
        <v>457</v>
      </c>
      <c r="V44" s="19" t="s">
        <v>457</v>
      </c>
      <c r="W44" s="19" t="s">
        <v>457</v>
      </c>
      <c r="X44" s="19" t="s">
        <v>457</v>
      </c>
      <c r="Y44" s="19" t="s">
        <v>457</v>
      </c>
      <c r="Z44" s="19" t="s">
        <v>457</v>
      </c>
      <c r="AA44" s="19" t="s">
        <v>457</v>
      </c>
      <c r="AB44" s="19" t="s">
        <v>457</v>
      </c>
      <c r="AC44" s="19" t="s">
        <v>457</v>
      </c>
      <c r="AD44" s="19" t="s">
        <v>457</v>
      </c>
      <c r="AE44" s="44"/>
      <c r="AF44" s="131">
        <v>179346</v>
      </c>
      <c r="AG44" s="19" t="s">
        <v>464</v>
      </c>
      <c r="AH44" s="131">
        <v>59</v>
      </c>
      <c r="AI44" s="131">
        <v>7582</v>
      </c>
      <c r="AJ44" s="19" t="s">
        <v>464</v>
      </c>
      <c r="AK44" s="19" t="s">
        <v>455</v>
      </c>
      <c r="AL44" s="37" t="s">
        <v>83</v>
      </c>
    </row>
    <row r="45" spans="1:40" ht="26.25" customHeight="1" thickBot="1" x14ac:dyDescent="0.3">
      <c r="A45" s="51" t="s">
        <v>104</v>
      </c>
      <c r="B45" s="51" t="s">
        <v>154</v>
      </c>
      <c r="C45" s="52" t="s">
        <v>155</v>
      </c>
      <c r="D45" s="53" t="s">
        <v>454</v>
      </c>
      <c r="E45" s="159">
        <v>3.08</v>
      </c>
      <c r="F45" s="153">
        <v>0.12</v>
      </c>
      <c r="G45" s="153">
        <v>0</v>
      </c>
      <c r="H45" s="153" t="s">
        <v>457</v>
      </c>
      <c r="I45" s="153">
        <v>0.02</v>
      </c>
      <c r="J45" s="153">
        <v>0.02</v>
      </c>
      <c r="K45" s="153">
        <v>0.03</v>
      </c>
      <c r="L45" s="153">
        <v>0.02</v>
      </c>
      <c r="M45" s="153">
        <v>0.16</v>
      </c>
      <c r="N45" s="19" t="s">
        <v>457</v>
      </c>
      <c r="O45" s="19" t="s">
        <v>457</v>
      </c>
      <c r="P45" s="19" t="s">
        <v>456</v>
      </c>
      <c r="Q45" s="19" t="s">
        <v>457</v>
      </c>
      <c r="R45" s="19" t="s">
        <v>457</v>
      </c>
      <c r="S45" s="19" t="s">
        <v>457</v>
      </c>
      <c r="T45" s="19" t="s">
        <v>457</v>
      </c>
      <c r="U45" s="19" t="s">
        <v>457</v>
      </c>
      <c r="V45" s="19" t="s">
        <v>457</v>
      </c>
      <c r="W45" s="19" t="s">
        <v>457</v>
      </c>
      <c r="X45" s="19" t="s">
        <v>457</v>
      </c>
      <c r="Y45" s="19" t="s">
        <v>457</v>
      </c>
      <c r="Z45" s="19" t="s">
        <v>457</v>
      </c>
      <c r="AA45" s="19" t="s">
        <v>457</v>
      </c>
      <c r="AB45" s="19" t="s">
        <v>457</v>
      </c>
      <c r="AC45" s="19" t="s">
        <v>457</v>
      </c>
      <c r="AD45" s="19" t="s">
        <v>457</v>
      </c>
      <c r="AE45" s="44"/>
      <c r="AF45" s="131" t="s">
        <v>443</v>
      </c>
      <c r="AG45" s="19" t="s">
        <v>464</v>
      </c>
      <c r="AH45" s="19" t="s">
        <v>464</v>
      </c>
      <c r="AI45" s="131" t="s">
        <v>443</v>
      </c>
      <c r="AJ45" s="19" t="s">
        <v>464</v>
      </c>
      <c r="AK45" s="19" t="s">
        <v>455</v>
      </c>
      <c r="AL45" s="37" t="s">
        <v>519</v>
      </c>
    </row>
    <row r="46" spans="1:40" ht="26.25" customHeight="1" thickBot="1" x14ac:dyDescent="0.3">
      <c r="A46" s="51" t="s">
        <v>141</v>
      </c>
      <c r="B46" s="51" t="s">
        <v>156</v>
      </c>
      <c r="C46" s="52" t="s">
        <v>157</v>
      </c>
      <c r="D46" s="53" t="s">
        <v>460</v>
      </c>
      <c r="E46" s="161" t="s">
        <v>455</v>
      </c>
      <c r="F46" s="162" t="s">
        <v>455</v>
      </c>
      <c r="G46" s="153" t="s">
        <v>455</v>
      </c>
      <c r="H46" s="153" t="s">
        <v>455</v>
      </c>
      <c r="I46" s="153" t="s">
        <v>455</v>
      </c>
      <c r="J46" s="153" t="s">
        <v>455</v>
      </c>
      <c r="K46" s="153" t="s">
        <v>455</v>
      </c>
      <c r="L46" s="153" t="s">
        <v>455</v>
      </c>
      <c r="M46" s="153" t="s">
        <v>455</v>
      </c>
      <c r="N46" s="19" t="s">
        <v>457</v>
      </c>
      <c r="O46" s="19" t="s">
        <v>457</v>
      </c>
      <c r="P46" s="19" t="s">
        <v>456</v>
      </c>
      <c r="Q46" s="19" t="s">
        <v>457</v>
      </c>
      <c r="R46" s="19" t="s">
        <v>457</v>
      </c>
      <c r="S46" s="19" t="s">
        <v>457</v>
      </c>
      <c r="T46" s="19" t="s">
        <v>457</v>
      </c>
      <c r="U46" s="19" t="s">
        <v>457</v>
      </c>
      <c r="V46" s="19" t="s">
        <v>457</v>
      </c>
      <c r="W46" s="19" t="s">
        <v>457</v>
      </c>
      <c r="X46" s="19" t="s">
        <v>457</v>
      </c>
      <c r="Y46" s="19" t="s">
        <v>457</v>
      </c>
      <c r="Z46" s="19" t="s">
        <v>457</v>
      </c>
      <c r="AA46" s="19" t="s">
        <v>457</v>
      </c>
      <c r="AB46" s="19" t="s">
        <v>457</v>
      </c>
      <c r="AC46" s="19" t="s">
        <v>457</v>
      </c>
      <c r="AD46" s="19" t="s">
        <v>457</v>
      </c>
      <c r="AE46" s="44"/>
      <c r="AF46" s="19" t="s">
        <v>455</v>
      </c>
      <c r="AG46" s="19" t="s">
        <v>455</v>
      </c>
      <c r="AH46" s="19" t="s">
        <v>455</v>
      </c>
      <c r="AI46" s="19" t="s">
        <v>455</v>
      </c>
      <c r="AJ46" s="19" t="s">
        <v>455</v>
      </c>
      <c r="AK46" s="19" t="s">
        <v>455</v>
      </c>
      <c r="AL46" s="37" t="s">
        <v>83</v>
      </c>
    </row>
    <row r="47" spans="1:40" ht="26.25" customHeight="1" thickBot="1" x14ac:dyDescent="0.3">
      <c r="A47" s="51" t="s">
        <v>104</v>
      </c>
      <c r="B47" s="51" t="s">
        <v>158</v>
      </c>
      <c r="C47" s="52" t="s">
        <v>159</v>
      </c>
      <c r="D47" s="53" t="s">
        <v>454</v>
      </c>
      <c r="E47" s="159">
        <v>3.32</v>
      </c>
      <c r="F47" s="153">
        <v>0.28000000000000003</v>
      </c>
      <c r="G47" s="153">
        <v>0.05</v>
      </c>
      <c r="H47" s="153">
        <v>0</v>
      </c>
      <c r="I47" s="153">
        <v>0.03</v>
      </c>
      <c r="J47" s="153">
        <v>0.04</v>
      </c>
      <c r="K47" s="153">
        <v>0.04</v>
      </c>
      <c r="L47" s="153">
        <v>0.02</v>
      </c>
      <c r="M47" s="153">
        <v>0.78</v>
      </c>
      <c r="N47" s="19" t="s">
        <v>457</v>
      </c>
      <c r="O47" s="19" t="s">
        <v>457</v>
      </c>
      <c r="P47" s="19" t="s">
        <v>456</v>
      </c>
      <c r="Q47" s="19" t="s">
        <v>457</v>
      </c>
      <c r="R47" s="19" t="s">
        <v>457</v>
      </c>
      <c r="S47" s="19" t="s">
        <v>457</v>
      </c>
      <c r="T47" s="19" t="s">
        <v>457</v>
      </c>
      <c r="U47" s="19" t="s">
        <v>457</v>
      </c>
      <c r="V47" s="19" t="s">
        <v>457</v>
      </c>
      <c r="W47" s="19" t="s">
        <v>457</v>
      </c>
      <c r="X47" s="19" t="s">
        <v>457</v>
      </c>
      <c r="Y47" s="19" t="s">
        <v>457</v>
      </c>
      <c r="Z47" s="19" t="s">
        <v>457</v>
      </c>
      <c r="AA47" s="19" t="s">
        <v>457</v>
      </c>
      <c r="AB47" s="19" t="s">
        <v>457</v>
      </c>
      <c r="AC47" s="19" t="s">
        <v>457</v>
      </c>
      <c r="AD47" s="19" t="s">
        <v>457</v>
      </c>
      <c r="AE47" s="44"/>
      <c r="AF47" s="132" t="s">
        <v>443</v>
      </c>
      <c r="AG47" s="19" t="s">
        <v>464</v>
      </c>
      <c r="AH47" s="131" t="s">
        <v>443</v>
      </c>
      <c r="AI47" s="131" t="s">
        <v>443</v>
      </c>
      <c r="AJ47" s="19" t="s">
        <v>464</v>
      </c>
      <c r="AK47" s="19" t="s">
        <v>455</v>
      </c>
      <c r="AL47" s="37" t="s">
        <v>520</v>
      </c>
    </row>
    <row r="48" spans="1:40" ht="26.25" customHeight="1" thickBot="1" x14ac:dyDescent="0.3">
      <c r="A48" s="51" t="s">
        <v>160</v>
      </c>
      <c r="B48" s="51" t="s">
        <v>161</v>
      </c>
      <c r="C48" s="52" t="s">
        <v>162</v>
      </c>
      <c r="D48" s="53" t="s">
        <v>454</v>
      </c>
      <c r="E48" s="159">
        <v>0.21</v>
      </c>
      <c r="F48" s="153">
        <v>0.05</v>
      </c>
      <c r="G48" s="153">
        <v>0.02</v>
      </c>
      <c r="H48" s="153" t="s">
        <v>455</v>
      </c>
      <c r="I48" s="153">
        <v>7.14</v>
      </c>
      <c r="J48" s="153">
        <v>56.26</v>
      </c>
      <c r="K48" s="153">
        <v>110.58</v>
      </c>
      <c r="L48" s="153">
        <v>0</v>
      </c>
      <c r="M48" s="153">
        <v>0.12</v>
      </c>
      <c r="N48" s="19" t="s">
        <v>457</v>
      </c>
      <c r="O48" s="19" t="s">
        <v>457</v>
      </c>
      <c r="P48" s="19" t="s">
        <v>456</v>
      </c>
      <c r="Q48" s="19" t="s">
        <v>457</v>
      </c>
      <c r="R48" s="19" t="s">
        <v>457</v>
      </c>
      <c r="S48" s="19" t="s">
        <v>457</v>
      </c>
      <c r="T48" s="19" t="s">
        <v>457</v>
      </c>
      <c r="U48" s="19" t="s">
        <v>457</v>
      </c>
      <c r="V48" s="19" t="s">
        <v>457</v>
      </c>
      <c r="W48" s="19" t="s">
        <v>457</v>
      </c>
      <c r="X48" s="19" t="s">
        <v>457</v>
      </c>
      <c r="Y48" s="19" t="s">
        <v>457</v>
      </c>
      <c r="Z48" s="19" t="s">
        <v>457</v>
      </c>
      <c r="AA48" s="19" t="s">
        <v>457</v>
      </c>
      <c r="AB48" s="19" t="s">
        <v>457</v>
      </c>
      <c r="AC48" s="19" t="s">
        <v>457</v>
      </c>
      <c r="AD48" s="19" t="s">
        <v>457</v>
      </c>
      <c r="AE48" s="44"/>
      <c r="AF48" s="19" t="s">
        <v>455</v>
      </c>
      <c r="AG48" s="19" t="s">
        <v>455</v>
      </c>
      <c r="AH48" s="19" t="s">
        <v>455</v>
      </c>
      <c r="AI48" s="19" t="s">
        <v>455</v>
      </c>
      <c r="AJ48" s="19" t="s">
        <v>455</v>
      </c>
      <c r="AK48" s="131">
        <v>1134</v>
      </c>
      <c r="AL48" s="37" t="s">
        <v>521</v>
      </c>
    </row>
    <row r="49" spans="1:38" ht="26.25" customHeight="1" thickBot="1" x14ac:dyDescent="0.3">
      <c r="A49" s="51" t="s">
        <v>160</v>
      </c>
      <c r="B49" s="51" t="s">
        <v>164</v>
      </c>
      <c r="C49" s="52" t="s">
        <v>165</v>
      </c>
      <c r="D49" s="53" t="s">
        <v>461</v>
      </c>
      <c r="E49" s="161" t="s">
        <v>455</v>
      </c>
      <c r="F49" s="162" t="s">
        <v>455</v>
      </c>
      <c r="G49" s="153" t="s">
        <v>455</v>
      </c>
      <c r="H49" s="153" t="s">
        <v>455</v>
      </c>
      <c r="I49" s="153" t="s">
        <v>455</v>
      </c>
      <c r="J49" s="153" t="s">
        <v>455</v>
      </c>
      <c r="K49" s="153" t="s">
        <v>455</v>
      </c>
      <c r="L49" s="153" t="s">
        <v>455</v>
      </c>
      <c r="M49" s="153" t="s">
        <v>455</v>
      </c>
      <c r="N49" s="19" t="s">
        <v>457</v>
      </c>
      <c r="O49" s="19" t="s">
        <v>457</v>
      </c>
      <c r="P49" s="19" t="s">
        <v>456</v>
      </c>
      <c r="Q49" s="19" t="s">
        <v>457</v>
      </c>
      <c r="R49" s="19" t="s">
        <v>457</v>
      </c>
      <c r="S49" s="19" t="s">
        <v>457</v>
      </c>
      <c r="T49" s="19" t="s">
        <v>457</v>
      </c>
      <c r="U49" s="19" t="s">
        <v>457</v>
      </c>
      <c r="V49" s="19" t="s">
        <v>457</v>
      </c>
      <c r="W49" s="19" t="s">
        <v>457</v>
      </c>
      <c r="X49" s="19" t="s">
        <v>457</v>
      </c>
      <c r="Y49" s="19" t="s">
        <v>457</v>
      </c>
      <c r="Z49" s="19" t="s">
        <v>457</v>
      </c>
      <c r="AA49" s="19" t="s">
        <v>457</v>
      </c>
      <c r="AB49" s="19" t="s">
        <v>457</v>
      </c>
      <c r="AC49" s="19" t="s">
        <v>457</v>
      </c>
      <c r="AD49" s="19" t="s">
        <v>457</v>
      </c>
      <c r="AE49" s="44"/>
      <c r="AF49" s="19" t="s">
        <v>455</v>
      </c>
      <c r="AG49" s="19" t="s">
        <v>455</v>
      </c>
      <c r="AH49" s="19" t="s">
        <v>455</v>
      </c>
      <c r="AI49" s="19" t="s">
        <v>455</v>
      </c>
      <c r="AJ49" s="19" t="s">
        <v>455</v>
      </c>
      <c r="AK49" s="19" t="s">
        <v>455</v>
      </c>
      <c r="AL49" s="37" t="s">
        <v>166</v>
      </c>
    </row>
    <row r="50" spans="1:38" ht="26.25" customHeight="1" thickBot="1" x14ac:dyDescent="0.3">
      <c r="A50" s="51" t="s">
        <v>160</v>
      </c>
      <c r="B50" s="51" t="s">
        <v>167</v>
      </c>
      <c r="C50" s="52" t="s">
        <v>168</v>
      </c>
      <c r="D50" s="53" t="s">
        <v>454</v>
      </c>
      <c r="E50" s="161" t="s">
        <v>455</v>
      </c>
      <c r="F50" s="153">
        <v>0</v>
      </c>
      <c r="G50" s="153">
        <v>13.18</v>
      </c>
      <c r="H50" s="153">
        <v>0</v>
      </c>
      <c r="I50" s="153">
        <v>0.02</v>
      </c>
      <c r="J50" s="153">
        <v>0.05</v>
      </c>
      <c r="K50" s="153">
        <v>7.0000000000000007E-2</v>
      </c>
      <c r="L50" s="153" t="s">
        <v>455</v>
      </c>
      <c r="M50" s="153" t="s">
        <v>455</v>
      </c>
      <c r="N50" s="19" t="s">
        <v>457</v>
      </c>
      <c r="O50" s="19" t="s">
        <v>457</v>
      </c>
      <c r="P50" s="19" t="s">
        <v>456</v>
      </c>
      <c r="Q50" s="19" t="s">
        <v>457</v>
      </c>
      <c r="R50" s="19" t="s">
        <v>457</v>
      </c>
      <c r="S50" s="19" t="s">
        <v>457</v>
      </c>
      <c r="T50" s="19" t="s">
        <v>457</v>
      </c>
      <c r="U50" s="19" t="s">
        <v>457</v>
      </c>
      <c r="V50" s="19" t="s">
        <v>457</v>
      </c>
      <c r="W50" s="19" t="s">
        <v>457</v>
      </c>
      <c r="X50" s="19" t="s">
        <v>457</v>
      </c>
      <c r="Y50" s="19" t="s">
        <v>457</v>
      </c>
      <c r="Z50" s="19" t="s">
        <v>457</v>
      </c>
      <c r="AA50" s="19" t="s">
        <v>457</v>
      </c>
      <c r="AB50" s="19" t="s">
        <v>457</v>
      </c>
      <c r="AC50" s="19" t="s">
        <v>457</v>
      </c>
      <c r="AD50" s="19" t="s">
        <v>457</v>
      </c>
      <c r="AE50" s="44"/>
      <c r="AF50" s="19" t="s">
        <v>455</v>
      </c>
      <c r="AG50" s="19" t="s">
        <v>455</v>
      </c>
      <c r="AH50" s="19" t="s">
        <v>455</v>
      </c>
      <c r="AI50" s="19" t="s">
        <v>455</v>
      </c>
      <c r="AJ50" s="19" t="s">
        <v>455</v>
      </c>
      <c r="AK50" s="131">
        <v>662429</v>
      </c>
      <c r="AL50" s="37" t="s">
        <v>522</v>
      </c>
    </row>
    <row r="51" spans="1:38" ht="26.25" customHeight="1" thickBot="1" x14ac:dyDescent="0.3">
      <c r="A51" s="51" t="s">
        <v>160</v>
      </c>
      <c r="B51" s="51" t="s">
        <v>170</v>
      </c>
      <c r="C51" s="52" t="s">
        <v>171</v>
      </c>
      <c r="D51" s="53" t="s">
        <v>454</v>
      </c>
      <c r="E51" s="159">
        <v>0.81</v>
      </c>
      <c r="F51" s="153">
        <v>248.11</v>
      </c>
      <c r="G51" s="153">
        <v>7.05</v>
      </c>
      <c r="H51" s="153">
        <v>0.11</v>
      </c>
      <c r="I51" s="153">
        <v>2.6</v>
      </c>
      <c r="J51" s="153">
        <v>7.8</v>
      </c>
      <c r="K51" s="153">
        <v>17.71</v>
      </c>
      <c r="L51" s="153" t="s">
        <v>455</v>
      </c>
      <c r="M51" s="153">
        <v>3.05</v>
      </c>
      <c r="N51" s="19" t="s">
        <v>457</v>
      </c>
      <c r="O51" s="19" t="s">
        <v>457</v>
      </c>
      <c r="P51" s="19" t="s">
        <v>456</v>
      </c>
      <c r="Q51" s="19" t="s">
        <v>457</v>
      </c>
      <c r="R51" s="19" t="s">
        <v>457</v>
      </c>
      <c r="S51" s="19" t="s">
        <v>457</v>
      </c>
      <c r="T51" s="19" t="s">
        <v>457</v>
      </c>
      <c r="U51" s="19" t="s">
        <v>457</v>
      </c>
      <c r="V51" s="19" t="s">
        <v>457</v>
      </c>
      <c r="W51" s="19" t="s">
        <v>457</v>
      </c>
      <c r="X51" s="19" t="s">
        <v>457</v>
      </c>
      <c r="Y51" s="19" t="s">
        <v>457</v>
      </c>
      <c r="Z51" s="19" t="s">
        <v>457</v>
      </c>
      <c r="AA51" s="19" t="s">
        <v>457</v>
      </c>
      <c r="AB51" s="19" t="s">
        <v>457</v>
      </c>
      <c r="AC51" s="19" t="s">
        <v>457</v>
      </c>
      <c r="AD51" s="19" t="s">
        <v>457</v>
      </c>
      <c r="AE51" s="44"/>
      <c r="AF51" s="19" t="s">
        <v>455</v>
      </c>
      <c r="AG51" s="19" t="s">
        <v>455</v>
      </c>
      <c r="AH51" s="19" t="s">
        <v>455</v>
      </c>
      <c r="AI51" s="19" t="s">
        <v>455</v>
      </c>
      <c r="AJ51" s="19" t="s">
        <v>455</v>
      </c>
      <c r="AK51" s="131" t="s">
        <v>547</v>
      </c>
      <c r="AL51" s="37" t="s">
        <v>523</v>
      </c>
    </row>
    <row r="52" spans="1:38" ht="26.25" customHeight="1" thickBot="1" x14ac:dyDescent="0.3">
      <c r="A52" s="51" t="s">
        <v>160</v>
      </c>
      <c r="B52" s="51" t="s">
        <v>173</v>
      </c>
      <c r="C52" s="52" t="s">
        <v>174</v>
      </c>
      <c r="D52" s="53" t="s">
        <v>454</v>
      </c>
      <c r="E52" s="159">
        <v>3.57</v>
      </c>
      <c r="F52" s="153">
        <v>6.21</v>
      </c>
      <c r="G52" s="153">
        <v>7.71</v>
      </c>
      <c r="H52" s="153">
        <v>0.04</v>
      </c>
      <c r="I52" s="153">
        <v>0.28000000000000003</v>
      </c>
      <c r="J52" s="153">
        <v>0.42</v>
      </c>
      <c r="K52" s="153">
        <v>0.56000000000000005</v>
      </c>
      <c r="L52" s="153" t="s">
        <v>455</v>
      </c>
      <c r="M52" s="153">
        <v>4.43</v>
      </c>
      <c r="N52" s="19" t="s">
        <v>457</v>
      </c>
      <c r="O52" s="19" t="s">
        <v>457</v>
      </c>
      <c r="P52" s="19" t="s">
        <v>456</v>
      </c>
      <c r="Q52" s="19" t="s">
        <v>457</v>
      </c>
      <c r="R52" s="19" t="s">
        <v>457</v>
      </c>
      <c r="S52" s="19" t="s">
        <v>457</v>
      </c>
      <c r="T52" s="19" t="s">
        <v>457</v>
      </c>
      <c r="U52" s="19" t="s">
        <v>457</v>
      </c>
      <c r="V52" s="19" t="s">
        <v>457</v>
      </c>
      <c r="W52" s="19" t="s">
        <v>457</v>
      </c>
      <c r="X52" s="19" t="s">
        <v>457</v>
      </c>
      <c r="Y52" s="19" t="s">
        <v>457</v>
      </c>
      <c r="Z52" s="19" t="s">
        <v>457</v>
      </c>
      <c r="AA52" s="19" t="s">
        <v>457</v>
      </c>
      <c r="AB52" s="19" t="s">
        <v>457</v>
      </c>
      <c r="AC52" s="19" t="s">
        <v>457</v>
      </c>
      <c r="AD52" s="19" t="s">
        <v>457</v>
      </c>
      <c r="AE52" s="44"/>
      <c r="AF52" s="19" t="s">
        <v>455</v>
      </c>
      <c r="AG52" s="19" t="s">
        <v>455</v>
      </c>
      <c r="AH52" s="19" t="s">
        <v>455</v>
      </c>
      <c r="AI52" s="19" t="s">
        <v>455</v>
      </c>
      <c r="AJ52" s="19" t="s">
        <v>455</v>
      </c>
      <c r="AK52" s="131">
        <v>4563.8565100059204</v>
      </c>
      <c r="AL52" s="37" t="s">
        <v>524</v>
      </c>
    </row>
    <row r="53" spans="1:38" ht="26.25" customHeight="1" thickBot="1" x14ac:dyDescent="0.3">
      <c r="A53" s="51" t="s">
        <v>160</v>
      </c>
      <c r="B53" s="51" t="s">
        <v>176</v>
      </c>
      <c r="C53" s="52" t="s">
        <v>177</v>
      </c>
      <c r="D53" s="53" t="s">
        <v>454</v>
      </c>
      <c r="E53" s="161" t="s">
        <v>455</v>
      </c>
      <c r="F53" s="153">
        <v>50.22</v>
      </c>
      <c r="G53" s="153" t="s">
        <v>455</v>
      </c>
      <c r="H53" s="153" t="s">
        <v>455</v>
      </c>
      <c r="I53" s="153" t="s">
        <v>455</v>
      </c>
      <c r="J53" s="153" t="s">
        <v>455</v>
      </c>
      <c r="K53" s="153" t="s">
        <v>455</v>
      </c>
      <c r="L53" s="153" t="s">
        <v>455</v>
      </c>
      <c r="M53" s="153" t="s">
        <v>455</v>
      </c>
      <c r="N53" s="19" t="s">
        <v>457</v>
      </c>
      <c r="O53" s="19" t="s">
        <v>457</v>
      </c>
      <c r="P53" s="19" t="s">
        <v>456</v>
      </c>
      <c r="Q53" s="19" t="s">
        <v>457</v>
      </c>
      <c r="R53" s="19" t="s">
        <v>457</v>
      </c>
      <c r="S53" s="19" t="s">
        <v>457</v>
      </c>
      <c r="T53" s="19" t="s">
        <v>457</v>
      </c>
      <c r="U53" s="19" t="s">
        <v>457</v>
      </c>
      <c r="V53" s="19" t="s">
        <v>457</v>
      </c>
      <c r="W53" s="19" t="s">
        <v>457</v>
      </c>
      <c r="X53" s="19" t="s">
        <v>457</v>
      </c>
      <c r="Y53" s="19" t="s">
        <v>457</v>
      </c>
      <c r="Z53" s="19" t="s">
        <v>457</v>
      </c>
      <c r="AA53" s="19" t="s">
        <v>457</v>
      </c>
      <c r="AB53" s="19" t="s">
        <v>457</v>
      </c>
      <c r="AC53" s="19" t="s">
        <v>457</v>
      </c>
      <c r="AD53" s="19" t="s">
        <v>457</v>
      </c>
      <c r="AE53" s="44"/>
      <c r="AF53" s="19" t="s">
        <v>455</v>
      </c>
      <c r="AG53" s="19" t="s">
        <v>455</v>
      </c>
      <c r="AH53" s="19" t="s">
        <v>455</v>
      </c>
      <c r="AI53" s="19" t="s">
        <v>455</v>
      </c>
      <c r="AJ53" s="19" t="s">
        <v>455</v>
      </c>
      <c r="AK53" s="19" t="s">
        <v>443</v>
      </c>
      <c r="AL53" s="37" t="s">
        <v>525</v>
      </c>
    </row>
    <row r="54" spans="1:38" ht="45" customHeight="1" thickBot="1" x14ac:dyDescent="0.3">
      <c r="A54" s="51" t="s">
        <v>160</v>
      </c>
      <c r="B54" s="51" t="s">
        <v>179</v>
      </c>
      <c r="C54" s="52" t="s">
        <v>180</v>
      </c>
      <c r="D54" s="53" t="s">
        <v>454</v>
      </c>
      <c r="E54" s="159">
        <v>0</v>
      </c>
      <c r="F54" s="153">
        <v>37.83</v>
      </c>
      <c r="G54" s="153">
        <v>14.74</v>
      </c>
      <c r="H54" s="153">
        <v>0.01</v>
      </c>
      <c r="I54" s="153">
        <v>0</v>
      </c>
      <c r="J54" s="153">
        <v>0</v>
      </c>
      <c r="K54" s="153">
        <v>0</v>
      </c>
      <c r="L54" s="153" t="s">
        <v>455</v>
      </c>
      <c r="M54" s="153">
        <v>0</v>
      </c>
      <c r="N54" s="19" t="s">
        <v>457</v>
      </c>
      <c r="O54" s="19" t="s">
        <v>457</v>
      </c>
      <c r="P54" s="19" t="s">
        <v>456</v>
      </c>
      <c r="Q54" s="19" t="s">
        <v>457</v>
      </c>
      <c r="R54" s="19" t="s">
        <v>457</v>
      </c>
      <c r="S54" s="19" t="s">
        <v>457</v>
      </c>
      <c r="T54" s="19" t="s">
        <v>457</v>
      </c>
      <c r="U54" s="19" t="s">
        <v>457</v>
      </c>
      <c r="V54" s="19" t="s">
        <v>457</v>
      </c>
      <c r="W54" s="19" t="s">
        <v>457</v>
      </c>
      <c r="X54" s="19" t="s">
        <v>457</v>
      </c>
      <c r="Y54" s="19" t="s">
        <v>457</v>
      </c>
      <c r="Z54" s="19" t="s">
        <v>457</v>
      </c>
      <c r="AA54" s="19" t="s">
        <v>457</v>
      </c>
      <c r="AB54" s="19" t="s">
        <v>457</v>
      </c>
      <c r="AC54" s="19" t="s">
        <v>457</v>
      </c>
      <c r="AD54" s="19" t="s">
        <v>457</v>
      </c>
      <c r="AE54" s="44"/>
      <c r="AF54" s="19" t="s">
        <v>455</v>
      </c>
      <c r="AG54" s="19" t="s">
        <v>455</v>
      </c>
      <c r="AH54" s="19" t="s">
        <v>455</v>
      </c>
      <c r="AI54" s="19" t="s">
        <v>455</v>
      </c>
      <c r="AJ54" s="19" t="s">
        <v>455</v>
      </c>
      <c r="AK54" s="131" t="s">
        <v>550</v>
      </c>
      <c r="AL54" s="37" t="s">
        <v>526</v>
      </c>
    </row>
    <row r="55" spans="1:38" ht="26.25" customHeight="1" thickBot="1" x14ac:dyDescent="0.3">
      <c r="A55" s="51" t="s">
        <v>160</v>
      </c>
      <c r="B55" s="51" t="s">
        <v>182</v>
      </c>
      <c r="C55" s="52" t="s">
        <v>183</v>
      </c>
      <c r="D55" s="53" t="s">
        <v>454</v>
      </c>
      <c r="E55" s="159">
        <v>4.2699999999999996</v>
      </c>
      <c r="F55" s="153">
        <v>52.45</v>
      </c>
      <c r="G55" s="153">
        <v>30.24</v>
      </c>
      <c r="H55" s="153">
        <v>0.08</v>
      </c>
      <c r="I55" s="153">
        <v>4.8</v>
      </c>
      <c r="J55" s="153">
        <v>5.03</v>
      </c>
      <c r="K55" s="153">
        <v>5.16</v>
      </c>
      <c r="L55" s="153">
        <v>1.27</v>
      </c>
      <c r="M55" s="153">
        <v>188.86</v>
      </c>
      <c r="N55" s="19" t="s">
        <v>457</v>
      </c>
      <c r="O55" s="19" t="s">
        <v>457</v>
      </c>
      <c r="P55" s="19" t="s">
        <v>456</v>
      </c>
      <c r="Q55" s="19" t="s">
        <v>457</v>
      </c>
      <c r="R55" s="19" t="s">
        <v>457</v>
      </c>
      <c r="S55" s="19" t="s">
        <v>457</v>
      </c>
      <c r="T55" s="19" t="s">
        <v>457</v>
      </c>
      <c r="U55" s="19" t="s">
        <v>457</v>
      </c>
      <c r="V55" s="19" t="s">
        <v>457</v>
      </c>
      <c r="W55" s="19" t="s">
        <v>457</v>
      </c>
      <c r="X55" s="19" t="s">
        <v>457</v>
      </c>
      <c r="Y55" s="19" t="s">
        <v>457</v>
      </c>
      <c r="Z55" s="19" t="s">
        <v>457</v>
      </c>
      <c r="AA55" s="19" t="s">
        <v>457</v>
      </c>
      <c r="AB55" s="19" t="s">
        <v>457</v>
      </c>
      <c r="AC55" s="19" t="s">
        <v>457</v>
      </c>
      <c r="AD55" s="19" t="s">
        <v>457</v>
      </c>
      <c r="AE55" s="44"/>
      <c r="AF55" s="19" t="s">
        <v>455</v>
      </c>
      <c r="AG55" s="19" t="s">
        <v>455</v>
      </c>
      <c r="AH55" s="19" t="s">
        <v>455</v>
      </c>
      <c r="AI55" s="19" t="s">
        <v>455</v>
      </c>
      <c r="AJ55" s="19" t="s">
        <v>455</v>
      </c>
      <c r="AK55" s="19" t="s">
        <v>443</v>
      </c>
      <c r="AL55" s="37" t="s">
        <v>527</v>
      </c>
    </row>
    <row r="56" spans="1:38" ht="26.25" customHeight="1" thickBot="1" x14ac:dyDescent="0.3">
      <c r="A56" s="51" t="s">
        <v>160</v>
      </c>
      <c r="B56" s="51" t="s">
        <v>185</v>
      </c>
      <c r="C56" s="52" t="s">
        <v>186</v>
      </c>
      <c r="D56" s="53" t="s">
        <v>454</v>
      </c>
      <c r="E56" s="161" t="s">
        <v>455</v>
      </c>
      <c r="F56" s="153">
        <v>0.02</v>
      </c>
      <c r="G56" s="153" t="s">
        <v>455</v>
      </c>
      <c r="H56" s="153" t="s">
        <v>455</v>
      </c>
      <c r="I56" s="153" t="s">
        <v>455</v>
      </c>
      <c r="J56" s="153" t="s">
        <v>455</v>
      </c>
      <c r="K56" s="153" t="s">
        <v>455</v>
      </c>
      <c r="L56" s="153" t="s">
        <v>455</v>
      </c>
      <c r="M56" s="153" t="s">
        <v>455</v>
      </c>
      <c r="N56" s="19" t="s">
        <v>457</v>
      </c>
      <c r="O56" s="19" t="s">
        <v>457</v>
      </c>
      <c r="P56" s="19" t="s">
        <v>456</v>
      </c>
      <c r="Q56" s="19" t="s">
        <v>457</v>
      </c>
      <c r="R56" s="19" t="s">
        <v>457</v>
      </c>
      <c r="S56" s="19" t="s">
        <v>457</v>
      </c>
      <c r="T56" s="19" t="s">
        <v>457</v>
      </c>
      <c r="U56" s="19" t="s">
        <v>457</v>
      </c>
      <c r="V56" s="19" t="s">
        <v>457</v>
      </c>
      <c r="W56" s="19" t="s">
        <v>457</v>
      </c>
      <c r="X56" s="19" t="s">
        <v>457</v>
      </c>
      <c r="Y56" s="19" t="s">
        <v>457</v>
      </c>
      <c r="Z56" s="19" t="s">
        <v>457</v>
      </c>
      <c r="AA56" s="19" t="s">
        <v>457</v>
      </c>
      <c r="AB56" s="19" t="s">
        <v>457</v>
      </c>
      <c r="AC56" s="19" t="s">
        <v>457</v>
      </c>
      <c r="AD56" s="19" t="s">
        <v>457</v>
      </c>
      <c r="AE56" s="44"/>
      <c r="AF56" s="19" t="s">
        <v>455</v>
      </c>
      <c r="AG56" s="19" t="s">
        <v>455</v>
      </c>
      <c r="AH56" s="19" t="s">
        <v>455</v>
      </c>
      <c r="AI56" s="19" t="s">
        <v>455</v>
      </c>
      <c r="AJ56" s="19" t="s">
        <v>455</v>
      </c>
      <c r="AK56" s="19" t="s">
        <v>443</v>
      </c>
      <c r="AL56" s="37" t="s">
        <v>528</v>
      </c>
    </row>
    <row r="57" spans="1:38" ht="26.25" customHeight="1" thickBot="1" x14ac:dyDescent="0.3">
      <c r="A57" s="51" t="s">
        <v>87</v>
      </c>
      <c r="B57" s="51" t="s">
        <v>187</v>
      </c>
      <c r="C57" s="52" t="s">
        <v>188</v>
      </c>
      <c r="D57" s="53" t="s">
        <v>454</v>
      </c>
      <c r="E57" s="159">
        <v>16.87</v>
      </c>
      <c r="F57" s="153">
        <v>0.46</v>
      </c>
      <c r="G57" s="153">
        <v>14.81</v>
      </c>
      <c r="H57" s="153">
        <v>0.46</v>
      </c>
      <c r="I57" s="153">
        <v>0.75</v>
      </c>
      <c r="J57" s="153">
        <v>1.24</v>
      </c>
      <c r="K57" s="153">
        <v>1.91</v>
      </c>
      <c r="L57" s="153" t="s">
        <v>455</v>
      </c>
      <c r="M57" s="153">
        <v>14.96</v>
      </c>
      <c r="N57" s="19" t="s">
        <v>457</v>
      </c>
      <c r="O57" s="19" t="s">
        <v>457</v>
      </c>
      <c r="P57" s="19" t="s">
        <v>456</v>
      </c>
      <c r="Q57" s="19" t="s">
        <v>457</v>
      </c>
      <c r="R57" s="19" t="s">
        <v>457</v>
      </c>
      <c r="S57" s="19" t="s">
        <v>457</v>
      </c>
      <c r="T57" s="19" t="s">
        <v>457</v>
      </c>
      <c r="U57" s="19" t="s">
        <v>457</v>
      </c>
      <c r="V57" s="19" t="s">
        <v>457</v>
      </c>
      <c r="W57" s="19" t="s">
        <v>457</v>
      </c>
      <c r="X57" s="19" t="s">
        <v>457</v>
      </c>
      <c r="Y57" s="19" t="s">
        <v>457</v>
      </c>
      <c r="Z57" s="19" t="s">
        <v>457</v>
      </c>
      <c r="AA57" s="19" t="s">
        <v>457</v>
      </c>
      <c r="AB57" s="19" t="s">
        <v>457</v>
      </c>
      <c r="AC57" s="19" t="s">
        <v>457</v>
      </c>
      <c r="AD57" s="19" t="s">
        <v>457</v>
      </c>
      <c r="AE57" s="44"/>
      <c r="AF57" s="19" t="s">
        <v>455</v>
      </c>
      <c r="AG57" s="19" t="s">
        <v>455</v>
      </c>
      <c r="AH57" s="19" t="s">
        <v>455</v>
      </c>
      <c r="AI57" s="19" t="s">
        <v>455</v>
      </c>
      <c r="AJ57" s="19" t="s">
        <v>455</v>
      </c>
      <c r="AK57" s="131">
        <v>12799</v>
      </c>
      <c r="AL57" s="37" t="s">
        <v>544</v>
      </c>
    </row>
    <row r="58" spans="1:38" ht="26.25" customHeight="1" thickBot="1" x14ac:dyDescent="0.3">
      <c r="A58" s="51" t="s">
        <v>87</v>
      </c>
      <c r="B58" s="51" t="s">
        <v>190</v>
      </c>
      <c r="C58" s="52" t="s">
        <v>191</v>
      </c>
      <c r="D58" s="53" t="s">
        <v>454</v>
      </c>
      <c r="E58" s="159">
        <v>2.5</v>
      </c>
      <c r="F58" s="162" t="s">
        <v>457</v>
      </c>
      <c r="G58" s="153">
        <v>0.61</v>
      </c>
      <c r="H58" s="153" t="s">
        <v>455</v>
      </c>
      <c r="I58" s="153">
        <v>0.28000000000000003</v>
      </c>
      <c r="J58" s="153">
        <v>0.64</v>
      </c>
      <c r="K58" s="153">
        <v>1.21</v>
      </c>
      <c r="L58" s="153" t="s">
        <v>455</v>
      </c>
      <c r="M58" s="153">
        <v>0.78</v>
      </c>
      <c r="N58" s="19" t="s">
        <v>457</v>
      </c>
      <c r="O58" s="19" t="s">
        <v>457</v>
      </c>
      <c r="P58" s="19" t="s">
        <v>456</v>
      </c>
      <c r="Q58" s="19" t="s">
        <v>457</v>
      </c>
      <c r="R58" s="19" t="s">
        <v>457</v>
      </c>
      <c r="S58" s="19" t="s">
        <v>457</v>
      </c>
      <c r="T58" s="19" t="s">
        <v>457</v>
      </c>
      <c r="U58" s="19" t="s">
        <v>457</v>
      </c>
      <c r="V58" s="19" t="s">
        <v>457</v>
      </c>
      <c r="W58" s="19" t="s">
        <v>457</v>
      </c>
      <c r="X58" s="19" t="s">
        <v>457</v>
      </c>
      <c r="Y58" s="19" t="s">
        <v>457</v>
      </c>
      <c r="Z58" s="19" t="s">
        <v>457</v>
      </c>
      <c r="AA58" s="19" t="s">
        <v>457</v>
      </c>
      <c r="AB58" s="19" t="s">
        <v>457</v>
      </c>
      <c r="AC58" s="19" t="s">
        <v>457</v>
      </c>
      <c r="AD58" s="19" t="s">
        <v>457</v>
      </c>
      <c r="AE58" s="44"/>
      <c r="AF58" s="19" t="s">
        <v>455</v>
      </c>
      <c r="AG58" s="19" t="s">
        <v>455</v>
      </c>
      <c r="AH58" s="19" t="s">
        <v>455</v>
      </c>
      <c r="AI58" s="19" t="s">
        <v>455</v>
      </c>
      <c r="AJ58" s="19" t="s">
        <v>455</v>
      </c>
      <c r="AK58" s="131">
        <v>997</v>
      </c>
      <c r="AL58" s="37" t="s">
        <v>544</v>
      </c>
    </row>
    <row r="59" spans="1:38" ht="26.25" customHeight="1" thickBot="1" x14ac:dyDescent="0.3">
      <c r="A59" s="51" t="s">
        <v>87</v>
      </c>
      <c r="B59" s="66" t="s">
        <v>193</v>
      </c>
      <c r="C59" s="52" t="s">
        <v>194</v>
      </c>
      <c r="D59" s="53" t="s">
        <v>454</v>
      </c>
      <c r="E59" s="159">
        <v>0.61</v>
      </c>
      <c r="F59" s="153">
        <v>0.14000000000000001</v>
      </c>
      <c r="G59" s="153">
        <v>0.38</v>
      </c>
      <c r="H59" s="153" t="s">
        <v>455</v>
      </c>
      <c r="I59" s="153">
        <v>0.17</v>
      </c>
      <c r="J59" s="153">
        <v>0.18</v>
      </c>
      <c r="K59" s="153">
        <v>0.2</v>
      </c>
      <c r="L59" s="153" t="s">
        <v>455</v>
      </c>
      <c r="M59" s="153">
        <v>0.21</v>
      </c>
      <c r="N59" s="19" t="s">
        <v>457</v>
      </c>
      <c r="O59" s="19" t="s">
        <v>457</v>
      </c>
      <c r="P59" s="19" t="s">
        <v>456</v>
      </c>
      <c r="Q59" s="19" t="s">
        <v>457</v>
      </c>
      <c r="R59" s="19" t="s">
        <v>457</v>
      </c>
      <c r="S59" s="19" t="s">
        <v>457</v>
      </c>
      <c r="T59" s="19" t="s">
        <v>457</v>
      </c>
      <c r="U59" s="19" t="s">
        <v>457</v>
      </c>
      <c r="V59" s="19" t="s">
        <v>457</v>
      </c>
      <c r="W59" s="19" t="s">
        <v>457</v>
      </c>
      <c r="X59" s="19" t="s">
        <v>457</v>
      </c>
      <c r="Y59" s="19" t="s">
        <v>457</v>
      </c>
      <c r="Z59" s="19" t="s">
        <v>457</v>
      </c>
      <c r="AA59" s="19" t="s">
        <v>457</v>
      </c>
      <c r="AB59" s="19" t="s">
        <v>457</v>
      </c>
      <c r="AC59" s="19" t="s">
        <v>457</v>
      </c>
      <c r="AD59" s="19" t="s">
        <v>457</v>
      </c>
      <c r="AE59" s="44"/>
      <c r="AF59" s="19" t="s">
        <v>455</v>
      </c>
      <c r="AG59" s="19" t="s">
        <v>455</v>
      </c>
      <c r="AH59" s="19" t="s">
        <v>455</v>
      </c>
      <c r="AI59" s="19" t="s">
        <v>455</v>
      </c>
      <c r="AJ59" s="19" t="s">
        <v>455</v>
      </c>
      <c r="AK59" s="131">
        <v>4176</v>
      </c>
      <c r="AL59" s="37" t="s">
        <v>544</v>
      </c>
    </row>
    <row r="60" spans="1:38" ht="26.25" customHeight="1" thickBot="1" x14ac:dyDescent="0.3">
      <c r="A60" s="51" t="s">
        <v>87</v>
      </c>
      <c r="B60" s="66" t="s">
        <v>196</v>
      </c>
      <c r="C60" s="52" t="s">
        <v>197</v>
      </c>
      <c r="D60" s="130" t="s">
        <v>454</v>
      </c>
      <c r="E60" s="159">
        <v>0.33</v>
      </c>
      <c r="F60" s="153">
        <v>0.39</v>
      </c>
      <c r="G60" s="153">
        <v>0.02</v>
      </c>
      <c r="H60" s="153">
        <v>0.48</v>
      </c>
      <c r="I60" s="153">
        <v>8.01</v>
      </c>
      <c r="J60" s="153">
        <v>38.049999999999997</v>
      </c>
      <c r="K60" s="153">
        <v>83.94</v>
      </c>
      <c r="L60" s="153">
        <v>0</v>
      </c>
      <c r="M60" s="153">
        <v>0.26</v>
      </c>
      <c r="N60" s="19" t="s">
        <v>457</v>
      </c>
      <c r="O60" s="19" t="s">
        <v>457</v>
      </c>
      <c r="P60" s="19" t="s">
        <v>456</v>
      </c>
      <c r="Q60" s="19" t="s">
        <v>457</v>
      </c>
      <c r="R60" s="19" t="s">
        <v>457</v>
      </c>
      <c r="S60" s="19" t="s">
        <v>457</v>
      </c>
      <c r="T60" s="19" t="s">
        <v>457</v>
      </c>
      <c r="U60" s="19" t="s">
        <v>457</v>
      </c>
      <c r="V60" s="19" t="s">
        <v>457</v>
      </c>
      <c r="W60" s="19" t="s">
        <v>457</v>
      </c>
      <c r="X60" s="19" t="s">
        <v>457</v>
      </c>
      <c r="Y60" s="19" t="s">
        <v>457</v>
      </c>
      <c r="Z60" s="19" t="s">
        <v>457</v>
      </c>
      <c r="AA60" s="19" t="s">
        <v>457</v>
      </c>
      <c r="AB60" s="19" t="s">
        <v>457</v>
      </c>
      <c r="AC60" s="19" t="s">
        <v>457</v>
      </c>
      <c r="AD60" s="19" t="s">
        <v>457</v>
      </c>
      <c r="AE60" s="44"/>
      <c r="AF60" s="19" t="s">
        <v>455</v>
      </c>
      <c r="AG60" s="19" t="s">
        <v>455</v>
      </c>
      <c r="AH60" s="19" t="s">
        <v>455</v>
      </c>
      <c r="AI60" s="19" t="s">
        <v>455</v>
      </c>
      <c r="AJ60" s="19" t="s">
        <v>455</v>
      </c>
      <c r="AK60" s="131">
        <v>43446</v>
      </c>
      <c r="AL60" s="37" t="s">
        <v>544</v>
      </c>
    </row>
    <row r="61" spans="1:38" ht="26.25" customHeight="1" thickBot="1" x14ac:dyDescent="0.3">
      <c r="A61" s="51" t="s">
        <v>87</v>
      </c>
      <c r="B61" s="66" t="s">
        <v>199</v>
      </c>
      <c r="C61" s="52" t="s">
        <v>200</v>
      </c>
      <c r="D61" s="53" t="s">
        <v>454</v>
      </c>
      <c r="E61" s="161" t="s">
        <v>455</v>
      </c>
      <c r="F61" s="162" t="s">
        <v>455</v>
      </c>
      <c r="G61" s="153" t="s">
        <v>455</v>
      </c>
      <c r="H61" s="153" t="s">
        <v>455</v>
      </c>
      <c r="I61" s="153">
        <v>353.22</v>
      </c>
      <c r="J61" s="153">
        <v>1766.46</v>
      </c>
      <c r="K61" s="153">
        <v>5886.97</v>
      </c>
      <c r="L61" s="153" t="s">
        <v>455</v>
      </c>
      <c r="M61" s="153" t="s">
        <v>455</v>
      </c>
      <c r="N61" s="19" t="s">
        <v>457</v>
      </c>
      <c r="O61" s="19" t="s">
        <v>457</v>
      </c>
      <c r="P61" s="19" t="s">
        <v>456</v>
      </c>
      <c r="Q61" s="19" t="s">
        <v>457</v>
      </c>
      <c r="R61" s="19" t="s">
        <v>457</v>
      </c>
      <c r="S61" s="19" t="s">
        <v>457</v>
      </c>
      <c r="T61" s="19" t="s">
        <v>457</v>
      </c>
      <c r="U61" s="19" t="s">
        <v>457</v>
      </c>
      <c r="V61" s="19" t="s">
        <v>457</v>
      </c>
      <c r="W61" s="19" t="s">
        <v>457</v>
      </c>
      <c r="X61" s="19" t="s">
        <v>457</v>
      </c>
      <c r="Y61" s="19" t="s">
        <v>457</v>
      </c>
      <c r="Z61" s="19" t="s">
        <v>457</v>
      </c>
      <c r="AA61" s="19" t="s">
        <v>457</v>
      </c>
      <c r="AB61" s="19" t="s">
        <v>457</v>
      </c>
      <c r="AC61" s="19" t="s">
        <v>457</v>
      </c>
      <c r="AD61" s="19" t="s">
        <v>457</v>
      </c>
      <c r="AE61" s="44"/>
      <c r="AF61" s="19" t="s">
        <v>455</v>
      </c>
      <c r="AG61" s="19" t="s">
        <v>455</v>
      </c>
      <c r="AH61" s="19" t="s">
        <v>455</v>
      </c>
      <c r="AI61" s="19" t="s">
        <v>455</v>
      </c>
      <c r="AJ61" s="19" t="s">
        <v>455</v>
      </c>
      <c r="AK61" s="131">
        <v>398467</v>
      </c>
      <c r="AL61" s="37" t="s">
        <v>544</v>
      </c>
    </row>
    <row r="62" spans="1:38" ht="26.25" customHeight="1" thickBot="1" x14ac:dyDescent="0.3">
      <c r="A62" s="51" t="s">
        <v>87</v>
      </c>
      <c r="B62" s="66" t="s">
        <v>202</v>
      </c>
      <c r="C62" s="52" t="s">
        <v>203</v>
      </c>
      <c r="D62" s="53" t="s">
        <v>462</v>
      </c>
      <c r="E62" s="161" t="s">
        <v>443</v>
      </c>
      <c r="F62" s="162" t="s">
        <v>443</v>
      </c>
      <c r="G62" s="153" t="s">
        <v>443</v>
      </c>
      <c r="H62" s="153" t="s">
        <v>443</v>
      </c>
      <c r="I62" s="153" t="s">
        <v>443</v>
      </c>
      <c r="J62" s="153" t="s">
        <v>443</v>
      </c>
      <c r="K62" s="153" t="s">
        <v>443</v>
      </c>
      <c r="L62" s="153" t="s">
        <v>455</v>
      </c>
      <c r="M62" s="153" t="s">
        <v>443</v>
      </c>
      <c r="N62" s="19" t="s">
        <v>457</v>
      </c>
      <c r="O62" s="19" t="s">
        <v>457</v>
      </c>
      <c r="P62" s="19" t="s">
        <v>456</v>
      </c>
      <c r="Q62" s="19" t="s">
        <v>457</v>
      </c>
      <c r="R62" s="19" t="s">
        <v>457</v>
      </c>
      <c r="S62" s="19" t="s">
        <v>457</v>
      </c>
      <c r="T62" s="19" t="s">
        <v>457</v>
      </c>
      <c r="U62" s="19" t="s">
        <v>457</v>
      </c>
      <c r="V62" s="19" t="s">
        <v>457</v>
      </c>
      <c r="W62" s="19" t="s">
        <v>457</v>
      </c>
      <c r="X62" s="19" t="s">
        <v>457</v>
      </c>
      <c r="Y62" s="19" t="s">
        <v>457</v>
      </c>
      <c r="Z62" s="19" t="s">
        <v>457</v>
      </c>
      <c r="AA62" s="19" t="s">
        <v>457</v>
      </c>
      <c r="AB62" s="19" t="s">
        <v>457</v>
      </c>
      <c r="AC62" s="19" t="s">
        <v>457</v>
      </c>
      <c r="AD62" s="19" t="s">
        <v>457</v>
      </c>
      <c r="AE62" s="44"/>
      <c r="AF62" s="19" t="s">
        <v>455</v>
      </c>
      <c r="AG62" s="19" t="s">
        <v>455</v>
      </c>
      <c r="AH62" s="19" t="s">
        <v>455</v>
      </c>
      <c r="AI62" s="19" t="s">
        <v>455</v>
      </c>
      <c r="AJ62" s="19" t="s">
        <v>455</v>
      </c>
      <c r="AK62" s="19" t="s">
        <v>455</v>
      </c>
      <c r="AL62" s="37" t="s">
        <v>204</v>
      </c>
    </row>
    <row r="63" spans="1:38" ht="26.25" customHeight="1" thickBot="1" x14ac:dyDescent="0.3">
      <c r="A63" s="51" t="s">
        <v>87</v>
      </c>
      <c r="B63" s="66" t="s">
        <v>205</v>
      </c>
      <c r="C63" s="52" t="s">
        <v>206</v>
      </c>
      <c r="D63" s="154" t="s">
        <v>454</v>
      </c>
      <c r="E63" s="159">
        <v>0.06</v>
      </c>
      <c r="F63" s="153">
        <v>0.15</v>
      </c>
      <c r="G63" s="153">
        <v>0.22</v>
      </c>
      <c r="H63" s="153">
        <v>0.28999999999999998</v>
      </c>
      <c r="I63" s="153">
        <v>6.61</v>
      </c>
      <c r="J63" s="153">
        <v>13.48</v>
      </c>
      <c r="K63" s="153">
        <v>42.68</v>
      </c>
      <c r="L63" s="153" t="s">
        <v>455</v>
      </c>
      <c r="M63" s="153">
        <v>0.23</v>
      </c>
      <c r="N63" s="19" t="s">
        <v>457</v>
      </c>
      <c r="O63" s="19" t="s">
        <v>457</v>
      </c>
      <c r="P63" s="19" t="s">
        <v>456</v>
      </c>
      <c r="Q63" s="19" t="s">
        <v>457</v>
      </c>
      <c r="R63" s="19" t="s">
        <v>457</v>
      </c>
      <c r="S63" s="19" t="s">
        <v>457</v>
      </c>
      <c r="T63" s="19" t="s">
        <v>457</v>
      </c>
      <c r="U63" s="19" t="s">
        <v>457</v>
      </c>
      <c r="V63" s="19" t="s">
        <v>457</v>
      </c>
      <c r="W63" s="19" t="s">
        <v>457</v>
      </c>
      <c r="X63" s="19" t="s">
        <v>457</v>
      </c>
      <c r="Y63" s="19" t="s">
        <v>457</v>
      </c>
      <c r="Z63" s="19" t="s">
        <v>457</v>
      </c>
      <c r="AA63" s="19" t="s">
        <v>457</v>
      </c>
      <c r="AB63" s="19" t="s">
        <v>457</v>
      </c>
      <c r="AC63" s="19" t="s">
        <v>457</v>
      </c>
      <c r="AD63" s="19" t="s">
        <v>457</v>
      </c>
      <c r="AE63" s="44"/>
      <c r="AF63" s="19" t="s">
        <v>455</v>
      </c>
      <c r="AG63" s="19" t="s">
        <v>455</v>
      </c>
      <c r="AH63" s="19" t="s">
        <v>455</v>
      </c>
      <c r="AI63" s="19" t="s">
        <v>455</v>
      </c>
      <c r="AJ63" s="19" t="s">
        <v>455</v>
      </c>
      <c r="AK63" s="131">
        <v>2653</v>
      </c>
      <c r="AL63" s="37" t="s">
        <v>544</v>
      </c>
    </row>
    <row r="64" spans="1:38" ht="26.25" customHeight="1" thickBot="1" x14ac:dyDescent="0.3">
      <c r="A64" s="51" t="s">
        <v>87</v>
      </c>
      <c r="B64" s="66" t="s">
        <v>207</v>
      </c>
      <c r="C64" s="52" t="s">
        <v>208</v>
      </c>
      <c r="D64" s="53" t="s">
        <v>463</v>
      </c>
      <c r="E64" s="161" t="s">
        <v>443</v>
      </c>
      <c r="F64" s="162" t="s">
        <v>443</v>
      </c>
      <c r="G64" s="153" t="s">
        <v>443</v>
      </c>
      <c r="H64" s="153" t="s">
        <v>443</v>
      </c>
      <c r="I64" s="153" t="s">
        <v>443</v>
      </c>
      <c r="J64" s="153" t="s">
        <v>443</v>
      </c>
      <c r="K64" s="153" t="s">
        <v>443</v>
      </c>
      <c r="L64" s="153" t="s">
        <v>455</v>
      </c>
      <c r="M64" s="153" t="s">
        <v>443</v>
      </c>
      <c r="N64" s="19" t="s">
        <v>457</v>
      </c>
      <c r="O64" s="19" t="s">
        <v>457</v>
      </c>
      <c r="P64" s="19" t="s">
        <v>456</v>
      </c>
      <c r="Q64" s="19" t="s">
        <v>457</v>
      </c>
      <c r="R64" s="19" t="s">
        <v>457</v>
      </c>
      <c r="S64" s="19" t="s">
        <v>457</v>
      </c>
      <c r="T64" s="19" t="s">
        <v>457</v>
      </c>
      <c r="U64" s="19" t="s">
        <v>457</v>
      </c>
      <c r="V64" s="19" t="s">
        <v>457</v>
      </c>
      <c r="W64" s="19" t="s">
        <v>457</v>
      </c>
      <c r="X64" s="19" t="s">
        <v>457</v>
      </c>
      <c r="Y64" s="19" t="s">
        <v>457</v>
      </c>
      <c r="Z64" s="19" t="s">
        <v>457</v>
      </c>
      <c r="AA64" s="19" t="s">
        <v>457</v>
      </c>
      <c r="AB64" s="19" t="s">
        <v>457</v>
      </c>
      <c r="AC64" s="19" t="s">
        <v>457</v>
      </c>
      <c r="AD64" s="19" t="s">
        <v>457</v>
      </c>
      <c r="AE64" s="44"/>
      <c r="AF64" s="19" t="s">
        <v>455</v>
      </c>
      <c r="AG64" s="19" t="s">
        <v>455</v>
      </c>
      <c r="AH64" s="19" t="s">
        <v>455</v>
      </c>
      <c r="AI64" s="19" t="s">
        <v>455</v>
      </c>
      <c r="AJ64" s="19" t="s">
        <v>455</v>
      </c>
      <c r="AK64" s="19" t="s">
        <v>455</v>
      </c>
      <c r="AL64" s="37" t="s">
        <v>209</v>
      </c>
    </row>
    <row r="65" spans="1:38" ht="26.25" customHeight="1" thickBot="1" x14ac:dyDescent="0.3">
      <c r="A65" s="51" t="s">
        <v>87</v>
      </c>
      <c r="B65" s="51" t="s">
        <v>210</v>
      </c>
      <c r="C65" s="52" t="s">
        <v>211</v>
      </c>
      <c r="D65" s="53" t="s">
        <v>463</v>
      </c>
      <c r="E65" s="161" t="s">
        <v>443</v>
      </c>
      <c r="F65" s="162" t="s">
        <v>455</v>
      </c>
      <c r="G65" s="153" t="s">
        <v>455</v>
      </c>
      <c r="H65" s="153" t="s">
        <v>443</v>
      </c>
      <c r="I65" s="153" t="s">
        <v>455</v>
      </c>
      <c r="J65" s="153" t="s">
        <v>455</v>
      </c>
      <c r="K65" s="153" t="s">
        <v>455</v>
      </c>
      <c r="L65" s="153" t="s">
        <v>455</v>
      </c>
      <c r="M65" s="153" t="s">
        <v>455</v>
      </c>
      <c r="N65" s="19" t="s">
        <v>457</v>
      </c>
      <c r="O65" s="19" t="s">
        <v>457</v>
      </c>
      <c r="P65" s="19" t="s">
        <v>456</v>
      </c>
      <c r="Q65" s="19" t="s">
        <v>457</v>
      </c>
      <c r="R65" s="19" t="s">
        <v>457</v>
      </c>
      <c r="S65" s="19" t="s">
        <v>457</v>
      </c>
      <c r="T65" s="19" t="s">
        <v>457</v>
      </c>
      <c r="U65" s="19" t="s">
        <v>457</v>
      </c>
      <c r="V65" s="19" t="s">
        <v>457</v>
      </c>
      <c r="W65" s="19" t="s">
        <v>457</v>
      </c>
      <c r="X65" s="19" t="s">
        <v>457</v>
      </c>
      <c r="Y65" s="19" t="s">
        <v>457</v>
      </c>
      <c r="Z65" s="19" t="s">
        <v>457</v>
      </c>
      <c r="AA65" s="19" t="s">
        <v>457</v>
      </c>
      <c r="AB65" s="19" t="s">
        <v>457</v>
      </c>
      <c r="AC65" s="19" t="s">
        <v>457</v>
      </c>
      <c r="AD65" s="19" t="s">
        <v>457</v>
      </c>
      <c r="AE65" s="44"/>
      <c r="AF65" s="19" t="s">
        <v>455</v>
      </c>
      <c r="AG65" s="19" t="s">
        <v>455</v>
      </c>
      <c r="AH65" s="19" t="s">
        <v>455</v>
      </c>
      <c r="AI65" s="19" t="s">
        <v>455</v>
      </c>
      <c r="AJ65" s="19" t="s">
        <v>455</v>
      </c>
      <c r="AK65" s="19" t="s">
        <v>455</v>
      </c>
      <c r="AL65" s="37" t="s">
        <v>212</v>
      </c>
    </row>
    <row r="66" spans="1:38" ht="26.25" customHeight="1" thickBot="1" x14ac:dyDescent="0.3">
      <c r="A66" s="51" t="s">
        <v>87</v>
      </c>
      <c r="B66" s="51" t="s">
        <v>213</v>
      </c>
      <c r="C66" s="52" t="s">
        <v>214</v>
      </c>
      <c r="D66" s="53" t="s">
        <v>454</v>
      </c>
      <c r="E66" s="161" t="s">
        <v>464</v>
      </c>
      <c r="F66" s="162" t="s">
        <v>464</v>
      </c>
      <c r="G66" s="153" t="s">
        <v>464</v>
      </c>
      <c r="H66" s="153" t="s">
        <v>464</v>
      </c>
      <c r="I66" s="153" t="s">
        <v>464</v>
      </c>
      <c r="J66" s="153" t="s">
        <v>464</v>
      </c>
      <c r="K66" s="153" t="s">
        <v>464</v>
      </c>
      <c r="L66" s="153" t="s">
        <v>455</v>
      </c>
      <c r="M66" s="153" t="s">
        <v>464</v>
      </c>
      <c r="N66" s="19" t="s">
        <v>457</v>
      </c>
      <c r="O66" s="19" t="s">
        <v>457</v>
      </c>
      <c r="P66" s="19" t="s">
        <v>456</v>
      </c>
      <c r="Q66" s="19" t="s">
        <v>457</v>
      </c>
      <c r="R66" s="19" t="s">
        <v>457</v>
      </c>
      <c r="S66" s="19" t="s">
        <v>457</v>
      </c>
      <c r="T66" s="19" t="s">
        <v>457</v>
      </c>
      <c r="U66" s="19" t="s">
        <v>457</v>
      </c>
      <c r="V66" s="19" t="s">
        <v>457</v>
      </c>
      <c r="W66" s="19" t="s">
        <v>457</v>
      </c>
      <c r="X66" s="19" t="s">
        <v>457</v>
      </c>
      <c r="Y66" s="19" t="s">
        <v>457</v>
      </c>
      <c r="Z66" s="19" t="s">
        <v>457</v>
      </c>
      <c r="AA66" s="19" t="s">
        <v>457</v>
      </c>
      <c r="AB66" s="19" t="s">
        <v>457</v>
      </c>
      <c r="AC66" s="19" t="s">
        <v>457</v>
      </c>
      <c r="AD66" s="19" t="s">
        <v>457</v>
      </c>
      <c r="AE66" s="44"/>
      <c r="AF66" s="19" t="s">
        <v>455</v>
      </c>
      <c r="AG66" s="19" t="s">
        <v>455</v>
      </c>
      <c r="AH66" s="19" t="s">
        <v>455</v>
      </c>
      <c r="AI66" s="19" t="s">
        <v>455</v>
      </c>
      <c r="AJ66" s="19" t="s">
        <v>455</v>
      </c>
      <c r="AK66" s="19" t="s">
        <v>455</v>
      </c>
      <c r="AL66" s="37" t="s">
        <v>215</v>
      </c>
    </row>
    <row r="67" spans="1:38" ht="26.25" customHeight="1" thickBot="1" x14ac:dyDescent="0.3">
      <c r="A67" s="51" t="s">
        <v>87</v>
      </c>
      <c r="B67" s="51" t="s">
        <v>216</v>
      </c>
      <c r="C67" s="52" t="s">
        <v>217</v>
      </c>
      <c r="D67" s="53" t="s">
        <v>454</v>
      </c>
      <c r="E67" s="161" t="s">
        <v>464</v>
      </c>
      <c r="F67" s="162" t="s">
        <v>464</v>
      </c>
      <c r="G67" s="153" t="s">
        <v>464</v>
      </c>
      <c r="H67" s="153" t="s">
        <v>464</v>
      </c>
      <c r="I67" s="153" t="s">
        <v>464</v>
      </c>
      <c r="J67" s="153" t="s">
        <v>464</v>
      </c>
      <c r="K67" s="153" t="s">
        <v>464</v>
      </c>
      <c r="L67" s="153" t="s">
        <v>455</v>
      </c>
      <c r="M67" s="153" t="s">
        <v>464</v>
      </c>
      <c r="N67" s="19" t="s">
        <v>457</v>
      </c>
      <c r="O67" s="19" t="s">
        <v>457</v>
      </c>
      <c r="P67" s="19" t="s">
        <v>456</v>
      </c>
      <c r="Q67" s="19" t="s">
        <v>457</v>
      </c>
      <c r="R67" s="19" t="s">
        <v>457</v>
      </c>
      <c r="S67" s="19" t="s">
        <v>457</v>
      </c>
      <c r="T67" s="19" t="s">
        <v>457</v>
      </c>
      <c r="U67" s="19" t="s">
        <v>457</v>
      </c>
      <c r="V67" s="19" t="s">
        <v>457</v>
      </c>
      <c r="W67" s="19" t="s">
        <v>457</v>
      </c>
      <c r="X67" s="19" t="s">
        <v>457</v>
      </c>
      <c r="Y67" s="19" t="s">
        <v>457</v>
      </c>
      <c r="Z67" s="19" t="s">
        <v>457</v>
      </c>
      <c r="AA67" s="19" t="s">
        <v>457</v>
      </c>
      <c r="AB67" s="19" t="s">
        <v>457</v>
      </c>
      <c r="AC67" s="19" t="s">
        <v>457</v>
      </c>
      <c r="AD67" s="19" t="s">
        <v>457</v>
      </c>
      <c r="AE67" s="44"/>
      <c r="AF67" s="19" t="s">
        <v>455</v>
      </c>
      <c r="AG67" s="19" t="s">
        <v>455</v>
      </c>
      <c r="AH67" s="19" t="s">
        <v>455</v>
      </c>
      <c r="AI67" s="19" t="s">
        <v>455</v>
      </c>
      <c r="AJ67" s="19" t="s">
        <v>455</v>
      </c>
      <c r="AK67" s="19" t="s">
        <v>455</v>
      </c>
      <c r="AL67" s="37" t="s">
        <v>218</v>
      </c>
    </row>
    <row r="68" spans="1:38" ht="26.25" customHeight="1" thickBot="1" x14ac:dyDescent="0.3">
      <c r="A68" s="51" t="s">
        <v>87</v>
      </c>
      <c r="B68" s="51" t="s">
        <v>219</v>
      </c>
      <c r="C68" s="52" t="s">
        <v>220</v>
      </c>
      <c r="D68" s="53" t="s">
        <v>454</v>
      </c>
      <c r="E68" s="161" t="s">
        <v>443</v>
      </c>
      <c r="F68" s="162" t="s">
        <v>443</v>
      </c>
      <c r="G68" s="153" t="s">
        <v>443</v>
      </c>
      <c r="H68" s="153" t="s">
        <v>443</v>
      </c>
      <c r="I68" s="153" t="s">
        <v>443</v>
      </c>
      <c r="J68" s="153" t="s">
        <v>443</v>
      </c>
      <c r="K68" s="153" t="s">
        <v>443</v>
      </c>
      <c r="L68" s="153" t="s">
        <v>455</v>
      </c>
      <c r="M68" s="153" t="s">
        <v>443</v>
      </c>
      <c r="N68" s="19" t="s">
        <v>457</v>
      </c>
      <c r="O68" s="19" t="s">
        <v>457</v>
      </c>
      <c r="P68" s="19" t="s">
        <v>456</v>
      </c>
      <c r="Q68" s="19" t="s">
        <v>457</v>
      </c>
      <c r="R68" s="19" t="s">
        <v>457</v>
      </c>
      <c r="S68" s="19" t="s">
        <v>457</v>
      </c>
      <c r="T68" s="19" t="s">
        <v>457</v>
      </c>
      <c r="U68" s="19" t="s">
        <v>457</v>
      </c>
      <c r="V68" s="19" t="s">
        <v>457</v>
      </c>
      <c r="W68" s="19" t="s">
        <v>457</v>
      </c>
      <c r="X68" s="19" t="s">
        <v>457</v>
      </c>
      <c r="Y68" s="19" t="s">
        <v>457</v>
      </c>
      <c r="Z68" s="19" t="s">
        <v>457</v>
      </c>
      <c r="AA68" s="19" t="s">
        <v>457</v>
      </c>
      <c r="AB68" s="19" t="s">
        <v>457</v>
      </c>
      <c r="AC68" s="19" t="s">
        <v>457</v>
      </c>
      <c r="AD68" s="19" t="s">
        <v>457</v>
      </c>
      <c r="AE68" s="44"/>
      <c r="AF68" s="19" t="s">
        <v>455</v>
      </c>
      <c r="AG68" s="19" t="s">
        <v>455</v>
      </c>
      <c r="AH68" s="19" t="s">
        <v>455</v>
      </c>
      <c r="AI68" s="19" t="s">
        <v>455</v>
      </c>
      <c r="AJ68" s="19" t="s">
        <v>455</v>
      </c>
      <c r="AK68" s="19" t="s">
        <v>455</v>
      </c>
      <c r="AL68" s="37" t="s">
        <v>221</v>
      </c>
    </row>
    <row r="69" spans="1:38" ht="26.25" customHeight="1" thickBot="1" x14ac:dyDescent="0.3">
      <c r="A69" s="51" t="s">
        <v>87</v>
      </c>
      <c r="B69" s="51" t="s">
        <v>222</v>
      </c>
      <c r="C69" s="52" t="s">
        <v>223</v>
      </c>
      <c r="D69" s="58" t="s">
        <v>466</v>
      </c>
      <c r="E69" s="161" t="s">
        <v>455</v>
      </c>
      <c r="F69" s="162" t="s">
        <v>455</v>
      </c>
      <c r="G69" s="153" t="s">
        <v>455</v>
      </c>
      <c r="H69" s="153" t="s">
        <v>455</v>
      </c>
      <c r="I69" s="153" t="s">
        <v>443</v>
      </c>
      <c r="J69" s="153" t="s">
        <v>443</v>
      </c>
      <c r="K69" s="153" t="s">
        <v>443</v>
      </c>
      <c r="L69" s="153" t="s">
        <v>455</v>
      </c>
      <c r="M69" s="153" t="s">
        <v>455</v>
      </c>
      <c r="N69" s="19" t="s">
        <v>457</v>
      </c>
      <c r="O69" s="19" t="s">
        <v>457</v>
      </c>
      <c r="P69" s="19" t="s">
        <v>456</v>
      </c>
      <c r="Q69" s="19" t="s">
        <v>457</v>
      </c>
      <c r="R69" s="19" t="s">
        <v>457</v>
      </c>
      <c r="S69" s="19" t="s">
        <v>457</v>
      </c>
      <c r="T69" s="19" t="s">
        <v>457</v>
      </c>
      <c r="U69" s="19" t="s">
        <v>457</v>
      </c>
      <c r="V69" s="19" t="s">
        <v>457</v>
      </c>
      <c r="W69" s="19" t="s">
        <v>457</v>
      </c>
      <c r="X69" s="19" t="s">
        <v>457</v>
      </c>
      <c r="Y69" s="19" t="s">
        <v>457</v>
      </c>
      <c r="Z69" s="19" t="s">
        <v>457</v>
      </c>
      <c r="AA69" s="19" t="s">
        <v>457</v>
      </c>
      <c r="AB69" s="19" t="s">
        <v>457</v>
      </c>
      <c r="AC69" s="19" t="s">
        <v>457</v>
      </c>
      <c r="AD69" s="19" t="s">
        <v>457</v>
      </c>
      <c r="AE69" s="44"/>
      <c r="AF69" s="19" t="s">
        <v>455</v>
      </c>
      <c r="AG69" s="19" t="s">
        <v>455</v>
      </c>
      <c r="AH69" s="19" t="s">
        <v>455</v>
      </c>
      <c r="AI69" s="19" t="s">
        <v>455</v>
      </c>
      <c r="AJ69" s="19" t="s">
        <v>455</v>
      </c>
      <c r="AK69" s="19" t="s">
        <v>455</v>
      </c>
      <c r="AL69" s="37" t="s">
        <v>224</v>
      </c>
    </row>
    <row r="70" spans="1:38" ht="26.25" customHeight="1" thickBot="1" x14ac:dyDescent="0.3">
      <c r="A70" s="51" t="s">
        <v>87</v>
      </c>
      <c r="B70" s="51" t="s">
        <v>225</v>
      </c>
      <c r="C70" s="52" t="s">
        <v>226</v>
      </c>
      <c r="D70" s="58" t="s">
        <v>467</v>
      </c>
      <c r="E70" s="159">
        <v>22.96</v>
      </c>
      <c r="F70" s="153">
        <v>10.47</v>
      </c>
      <c r="G70" s="153">
        <v>12.31</v>
      </c>
      <c r="H70" s="153">
        <v>11.27</v>
      </c>
      <c r="I70" s="153">
        <v>0.92</v>
      </c>
      <c r="J70" s="153">
        <v>1.91</v>
      </c>
      <c r="K70" s="153">
        <v>2.88</v>
      </c>
      <c r="L70" s="153" t="s">
        <v>455</v>
      </c>
      <c r="M70" s="153">
        <v>20.78</v>
      </c>
      <c r="N70" s="19" t="s">
        <v>457</v>
      </c>
      <c r="O70" s="19" t="s">
        <v>457</v>
      </c>
      <c r="P70" s="19" t="s">
        <v>456</v>
      </c>
      <c r="Q70" s="19" t="s">
        <v>457</v>
      </c>
      <c r="R70" s="19" t="s">
        <v>457</v>
      </c>
      <c r="S70" s="19" t="s">
        <v>457</v>
      </c>
      <c r="T70" s="19" t="s">
        <v>457</v>
      </c>
      <c r="U70" s="19" t="s">
        <v>457</v>
      </c>
      <c r="V70" s="19" t="s">
        <v>457</v>
      </c>
      <c r="W70" s="19" t="s">
        <v>457</v>
      </c>
      <c r="X70" s="19" t="s">
        <v>457</v>
      </c>
      <c r="Y70" s="19" t="s">
        <v>457</v>
      </c>
      <c r="Z70" s="19" t="s">
        <v>457</v>
      </c>
      <c r="AA70" s="19" t="s">
        <v>457</v>
      </c>
      <c r="AB70" s="19" t="s">
        <v>457</v>
      </c>
      <c r="AC70" s="19" t="s">
        <v>457</v>
      </c>
      <c r="AD70" s="19" t="s">
        <v>457</v>
      </c>
      <c r="AE70" s="44"/>
      <c r="AF70" s="19" t="s">
        <v>455</v>
      </c>
      <c r="AG70" s="19" t="s">
        <v>455</v>
      </c>
      <c r="AH70" s="19" t="s">
        <v>455</v>
      </c>
      <c r="AI70" s="19" t="s">
        <v>455</v>
      </c>
      <c r="AJ70" s="19" t="s">
        <v>455</v>
      </c>
      <c r="AK70" s="131" t="s">
        <v>555</v>
      </c>
      <c r="AL70" s="37" t="s">
        <v>553</v>
      </c>
    </row>
    <row r="71" spans="1:38" ht="26.25" customHeight="1" thickBot="1" x14ac:dyDescent="0.3">
      <c r="A71" s="51" t="s">
        <v>87</v>
      </c>
      <c r="B71" s="51" t="s">
        <v>227</v>
      </c>
      <c r="C71" s="52" t="s">
        <v>228</v>
      </c>
      <c r="D71" s="58" t="s">
        <v>463</v>
      </c>
      <c r="E71" s="161" t="s">
        <v>443</v>
      </c>
      <c r="F71" s="162" t="s">
        <v>443</v>
      </c>
      <c r="G71" s="153" t="s">
        <v>443</v>
      </c>
      <c r="H71" s="153" t="s">
        <v>443</v>
      </c>
      <c r="I71" s="153" t="s">
        <v>443</v>
      </c>
      <c r="J71" s="153" t="s">
        <v>443</v>
      </c>
      <c r="K71" s="153" t="s">
        <v>443</v>
      </c>
      <c r="L71" s="153" t="s">
        <v>455</v>
      </c>
      <c r="M71" s="153" t="s">
        <v>443</v>
      </c>
      <c r="N71" s="19" t="s">
        <v>457</v>
      </c>
      <c r="O71" s="19" t="s">
        <v>457</v>
      </c>
      <c r="P71" s="19" t="s">
        <v>456</v>
      </c>
      <c r="Q71" s="19" t="s">
        <v>457</v>
      </c>
      <c r="R71" s="19" t="s">
        <v>457</v>
      </c>
      <c r="S71" s="19" t="s">
        <v>457</v>
      </c>
      <c r="T71" s="19" t="s">
        <v>457</v>
      </c>
      <c r="U71" s="19" t="s">
        <v>457</v>
      </c>
      <c r="V71" s="19" t="s">
        <v>457</v>
      </c>
      <c r="W71" s="19" t="s">
        <v>457</v>
      </c>
      <c r="X71" s="19" t="s">
        <v>457</v>
      </c>
      <c r="Y71" s="19" t="s">
        <v>457</v>
      </c>
      <c r="Z71" s="19" t="s">
        <v>457</v>
      </c>
      <c r="AA71" s="19" t="s">
        <v>457</v>
      </c>
      <c r="AB71" s="19" t="s">
        <v>457</v>
      </c>
      <c r="AC71" s="19" t="s">
        <v>457</v>
      </c>
      <c r="AD71" s="19" t="s">
        <v>457</v>
      </c>
      <c r="AE71" s="44"/>
      <c r="AF71" s="19" t="s">
        <v>455</v>
      </c>
      <c r="AG71" s="19" t="s">
        <v>455</v>
      </c>
      <c r="AH71" s="19" t="s">
        <v>455</v>
      </c>
      <c r="AI71" s="19" t="s">
        <v>455</v>
      </c>
      <c r="AJ71" s="19" t="s">
        <v>455</v>
      </c>
      <c r="AK71" s="19" t="s">
        <v>455</v>
      </c>
      <c r="AL71" s="37" t="s">
        <v>169</v>
      </c>
    </row>
    <row r="72" spans="1:38" ht="26.25" customHeight="1" thickBot="1" x14ac:dyDescent="0.3">
      <c r="A72" s="51" t="s">
        <v>87</v>
      </c>
      <c r="B72" s="51" t="s">
        <v>229</v>
      </c>
      <c r="C72" s="52" t="s">
        <v>230</v>
      </c>
      <c r="D72" s="53" t="s">
        <v>454</v>
      </c>
      <c r="E72" s="159">
        <v>3.05</v>
      </c>
      <c r="F72" s="153">
        <v>0.55000000000000004</v>
      </c>
      <c r="G72" s="153">
        <v>8.1</v>
      </c>
      <c r="H72" s="153">
        <v>0.06</v>
      </c>
      <c r="I72" s="153">
        <v>2.71</v>
      </c>
      <c r="J72" s="153">
        <v>5.61</v>
      </c>
      <c r="K72" s="153">
        <v>13.28</v>
      </c>
      <c r="L72" s="153" t="s">
        <v>455</v>
      </c>
      <c r="M72" s="153">
        <v>17.89</v>
      </c>
      <c r="N72" s="19" t="s">
        <v>457</v>
      </c>
      <c r="O72" s="19" t="s">
        <v>457</v>
      </c>
      <c r="P72" s="19" t="s">
        <v>456</v>
      </c>
      <c r="Q72" s="19" t="s">
        <v>457</v>
      </c>
      <c r="R72" s="19" t="s">
        <v>457</v>
      </c>
      <c r="S72" s="19" t="s">
        <v>457</v>
      </c>
      <c r="T72" s="19" t="s">
        <v>457</v>
      </c>
      <c r="U72" s="19" t="s">
        <v>457</v>
      </c>
      <c r="V72" s="19" t="s">
        <v>457</v>
      </c>
      <c r="W72" s="19" t="s">
        <v>457</v>
      </c>
      <c r="X72" s="19" t="s">
        <v>457</v>
      </c>
      <c r="Y72" s="19" t="s">
        <v>457</v>
      </c>
      <c r="Z72" s="19" t="s">
        <v>457</v>
      </c>
      <c r="AA72" s="19" t="s">
        <v>457</v>
      </c>
      <c r="AB72" s="19" t="s">
        <v>457</v>
      </c>
      <c r="AC72" s="19" t="s">
        <v>457</v>
      </c>
      <c r="AD72" s="19" t="s">
        <v>457</v>
      </c>
      <c r="AE72" s="44"/>
      <c r="AF72" s="19" t="s">
        <v>455</v>
      </c>
      <c r="AG72" s="19" t="s">
        <v>455</v>
      </c>
      <c r="AH72" s="19" t="s">
        <v>455</v>
      </c>
      <c r="AI72" s="19" t="s">
        <v>455</v>
      </c>
      <c r="AJ72" s="19" t="s">
        <v>455</v>
      </c>
      <c r="AK72" s="131">
        <v>19485</v>
      </c>
      <c r="AL72" s="37" t="s">
        <v>544</v>
      </c>
    </row>
    <row r="73" spans="1:38" ht="26.25" customHeight="1" thickBot="1" x14ac:dyDescent="0.3">
      <c r="A73" s="51" t="s">
        <v>87</v>
      </c>
      <c r="B73" s="51" t="s">
        <v>232</v>
      </c>
      <c r="C73" s="52" t="s">
        <v>233</v>
      </c>
      <c r="D73" s="53" t="s">
        <v>454</v>
      </c>
      <c r="E73" s="159">
        <v>0.06</v>
      </c>
      <c r="F73" s="153">
        <v>0.93</v>
      </c>
      <c r="G73" s="153">
        <v>0</v>
      </c>
      <c r="H73" s="153" t="s">
        <v>455</v>
      </c>
      <c r="I73" s="153">
        <v>3.54</v>
      </c>
      <c r="J73" s="153">
        <v>4.13</v>
      </c>
      <c r="K73" s="153">
        <v>4.58</v>
      </c>
      <c r="L73" s="153" t="s">
        <v>455</v>
      </c>
      <c r="M73" s="153">
        <v>38.630000000000003</v>
      </c>
      <c r="N73" s="19" t="s">
        <v>457</v>
      </c>
      <c r="O73" s="19" t="s">
        <v>457</v>
      </c>
      <c r="P73" s="19" t="s">
        <v>456</v>
      </c>
      <c r="Q73" s="19" t="s">
        <v>457</v>
      </c>
      <c r="R73" s="19" t="s">
        <v>457</v>
      </c>
      <c r="S73" s="19" t="s">
        <v>457</v>
      </c>
      <c r="T73" s="19" t="s">
        <v>457</v>
      </c>
      <c r="U73" s="19" t="s">
        <v>457</v>
      </c>
      <c r="V73" s="19" t="s">
        <v>457</v>
      </c>
      <c r="W73" s="19" t="s">
        <v>457</v>
      </c>
      <c r="X73" s="19" t="s">
        <v>457</v>
      </c>
      <c r="Y73" s="19" t="s">
        <v>457</v>
      </c>
      <c r="Z73" s="19" t="s">
        <v>457</v>
      </c>
      <c r="AA73" s="19" t="s">
        <v>457</v>
      </c>
      <c r="AB73" s="19" t="s">
        <v>457</v>
      </c>
      <c r="AC73" s="19" t="s">
        <v>457</v>
      </c>
      <c r="AD73" s="19" t="s">
        <v>457</v>
      </c>
      <c r="AE73" s="44"/>
      <c r="AF73" s="19" t="s">
        <v>455</v>
      </c>
      <c r="AG73" s="19" t="s">
        <v>455</v>
      </c>
      <c r="AH73" s="19" t="s">
        <v>455</v>
      </c>
      <c r="AI73" s="19" t="s">
        <v>455</v>
      </c>
      <c r="AJ73" s="19" t="s">
        <v>455</v>
      </c>
      <c r="AK73" s="19" t="s">
        <v>443</v>
      </c>
      <c r="AL73" s="37" t="s">
        <v>529</v>
      </c>
    </row>
    <row r="74" spans="1:38" ht="26.25" customHeight="1" thickBot="1" x14ac:dyDescent="0.3">
      <c r="A74" s="51" t="s">
        <v>87</v>
      </c>
      <c r="B74" s="51" t="s">
        <v>235</v>
      </c>
      <c r="C74" s="52" t="s">
        <v>236</v>
      </c>
      <c r="D74" s="53" t="s">
        <v>454</v>
      </c>
      <c r="E74" s="159">
        <v>0.45</v>
      </c>
      <c r="F74" s="153">
        <v>1.21</v>
      </c>
      <c r="G74" s="153">
        <v>56.76</v>
      </c>
      <c r="H74" s="153" t="s">
        <v>455</v>
      </c>
      <c r="I74" s="153">
        <v>3.89</v>
      </c>
      <c r="J74" s="153">
        <v>4.8600000000000003</v>
      </c>
      <c r="K74" s="153">
        <v>6.74</v>
      </c>
      <c r="L74" s="153" t="s">
        <v>455</v>
      </c>
      <c r="M74" s="153">
        <v>394.46</v>
      </c>
      <c r="N74" s="19" t="s">
        <v>457</v>
      </c>
      <c r="O74" s="19" t="s">
        <v>457</v>
      </c>
      <c r="P74" s="19" t="s">
        <v>456</v>
      </c>
      <c r="Q74" s="19" t="s">
        <v>457</v>
      </c>
      <c r="R74" s="19" t="s">
        <v>457</v>
      </c>
      <c r="S74" s="19" t="s">
        <v>457</v>
      </c>
      <c r="T74" s="19" t="s">
        <v>457</v>
      </c>
      <c r="U74" s="19" t="s">
        <v>457</v>
      </c>
      <c r="V74" s="19" t="s">
        <v>457</v>
      </c>
      <c r="W74" s="19" t="s">
        <v>457</v>
      </c>
      <c r="X74" s="19" t="s">
        <v>457</v>
      </c>
      <c r="Y74" s="19" t="s">
        <v>457</v>
      </c>
      <c r="Z74" s="19" t="s">
        <v>457</v>
      </c>
      <c r="AA74" s="19" t="s">
        <v>457</v>
      </c>
      <c r="AB74" s="19" t="s">
        <v>457</v>
      </c>
      <c r="AC74" s="19" t="s">
        <v>457</v>
      </c>
      <c r="AD74" s="19" t="s">
        <v>457</v>
      </c>
      <c r="AE74" s="44"/>
      <c r="AF74" s="19" t="s">
        <v>455</v>
      </c>
      <c r="AG74" s="19" t="s">
        <v>455</v>
      </c>
      <c r="AH74" s="19" t="s">
        <v>455</v>
      </c>
      <c r="AI74" s="19" t="s">
        <v>455</v>
      </c>
      <c r="AJ74" s="19" t="s">
        <v>455</v>
      </c>
      <c r="AK74" s="131">
        <v>15925</v>
      </c>
      <c r="AL74" s="37" t="s">
        <v>544</v>
      </c>
    </row>
    <row r="75" spans="1:38" ht="26.25" customHeight="1" thickBot="1" x14ac:dyDescent="0.3">
      <c r="A75" s="51" t="s">
        <v>87</v>
      </c>
      <c r="B75" s="51" t="s">
        <v>238</v>
      </c>
      <c r="C75" s="52" t="s">
        <v>239</v>
      </c>
      <c r="D75" s="58" t="s">
        <v>454</v>
      </c>
      <c r="E75" s="161" t="s">
        <v>455</v>
      </c>
      <c r="F75" s="162" t="s">
        <v>455</v>
      </c>
      <c r="G75" s="153" t="s">
        <v>455</v>
      </c>
      <c r="H75" s="153" t="s">
        <v>455</v>
      </c>
      <c r="I75" s="153" t="s">
        <v>455</v>
      </c>
      <c r="J75" s="153" t="s">
        <v>455</v>
      </c>
      <c r="K75" s="153" t="s">
        <v>455</v>
      </c>
      <c r="L75" s="153" t="s">
        <v>455</v>
      </c>
      <c r="M75" s="153" t="s">
        <v>455</v>
      </c>
      <c r="N75" s="19" t="s">
        <v>457</v>
      </c>
      <c r="O75" s="19" t="s">
        <v>457</v>
      </c>
      <c r="P75" s="19" t="s">
        <v>456</v>
      </c>
      <c r="Q75" s="19" t="s">
        <v>457</v>
      </c>
      <c r="R75" s="19" t="s">
        <v>457</v>
      </c>
      <c r="S75" s="19" t="s">
        <v>457</v>
      </c>
      <c r="T75" s="19" t="s">
        <v>457</v>
      </c>
      <c r="U75" s="19" t="s">
        <v>457</v>
      </c>
      <c r="V75" s="19" t="s">
        <v>457</v>
      </c>
      <c r="W75" s="19" t="s">
        <v>457</v>
      </c>
      <c r="X75" s="19" t="s">
        <v>457</v>
      </c>
      <c r="Y75" s="19" t="s">
        <v>457</v>
      </c>
      <c r="Z75" s="19" t="s">
        <v>457</v>
      </c>
      <c r="AA75" s="19" t="s">
        <v>457</v>
      </c>
      <c r="AB75" s="19" t="s">
        <v>457</v>
      </c>
      <c r="AC75" s="19" t="s">
        <v>457</v>
      </c>
      <c r="AD75" s="19" t="s">
        <v>457</v>
      </c>
      <c r="AE75" s="44"/>
      <c r="AF75" s="19" t="s">
        <v>455</v>
      </c>
      <c r="AG75" s="19" t="s">
        <v>455</v>
      </c>
      <c r="AH75" s="19" t="s">
        <v>455</v>
      </c>
      <c r="AI75" s="19" t="s">
        <v>455</v>
      </c>
      <c r="AJ75" s="19" t="s">
        <v>455</v>
      </c>
      <c r="AK75" s="19" t="s">
        <v>455</v>
      </c>
      <c r="AL75" s="37" t="s">
        <v>240</v>
      </c>
    </row>
    <row r="76" spans="1:38" ht="26.25" customHeight="1" thickBot="1" x14ac:dyDescent="0.3">
      <c r="A76" s="51" t="s">
        <v>87</v>
      </c>
      <c r="B76" s="51" t="s">
        <v>241</v>
      </c>
      <c r="C76" s="52" t="s">
        <v>242</v>
      </c>
      <c r="D76" s="58" t="s">
        <v>454</v>
      </c>
      <c r="E76" s="161" t="s">
        <v>443</v>
      </c>
      <c r="F76" s="162" t="s">
        <v>443</v>
      </c>
      <c r="G76" s="153" t="s">
        <v>443</v>
      </c>
      <c r="H76" s="153" t="s">
        <v>443</v>
      </c>
      <c r="I76" s="153" t="s">
        <v>443</v>
      </c>
      <c r="J76" s="153" t="s">
        <v>443</v>
      </c>
      <c r="K76" s="153" t="s">
        <v>443</v>
      </c>
      <c r="L76" s="153" t="s">
        <v>455</v>
      </c>
      <c r="M76" s="153" t="s">
        <v>443</v>
      </c>
      <c r="N76" s="19" t="s">
        <v>457</v>
      </c>
      <c r="O76" s="19" t="s">
        <v>457</v>
      </c>
      <c r="P76" s="19" t="s">
        <v>456</v>
      </c>
      <c r="Q76" s="19" t="s">
        <v>457</v>
      </c>
      <c r="R76" s="19" t="s">
        <v>457</v>
      </c>
      <c r="S76" s="19" t="s">
        <v>457</v>
      </c>
      <c r="T76" s="19" t="s">
        <v>457</v>
      </c>
      <c r="U76" s="19" t="s">
        <v>457</v>
      </c>
      <c r="V76" s="19" t="s">
        <v>457</v>
      </c>
      <c r="W76" s="19" t="s">
        <v>457</v>
      </c>
      <c r="X76" s="19" t="s">
        <v>457</v>
      </c>
      <c r="Y76" s="19" t="s">
        <v>457</v>
      </c>
      <c r="Z76" s="19" t="s">
        <v>457</v>
      </c>
      <c r="AA76" s="19" t="s">
        <v>457</v>
      </c>
      <c r="AB76" s="19" t="s">
        <v>457</v>
      </c>
      <c r="AC76" s="19" t="s">
        <v>457</v>
      </c>
      <c r="AD76" s="19" t="s">
        <v>457</v>
      </c>
      <c r="AE76" s="44"/>
      <c r="AF76" s="19" t="s">
        <v>455</v>
      </c>
      <c r="AG76" s="19" t="s">
        <v>455</v>
      </c>
      <c r="AH76" s="19" t="s">
        <v>455</v>
      </c>
      <c r="AI76" s="19" t="s">
        <v>455</v>
      </c>
      <c r="AJ76" s="19" t="s">
        <v>455</v>
      </c>
      <c r="AK76" s="19" t="s">
        <v>455</v>
      </c>
      <c r="AL76" s="37" t="s">
        <v>243</v>
      </c>
    </row>
    <row r="77" spans="1:38" ht="26.25" customHeight="1" thickBot="1" x14ac:dyDescent="0.3">
      <c r="A77" s="51" t="s">
        <v>87</v>
      </c>
      <c r="B77" s="51" t="s">
        <v>244</v>
      </c>
      <c r="C77" s="52" t="s">
        <v>245</v>
      </c>
      <c r="D77" s="58" t="s">
        <v>454</v>
      </c>
      <c r="E77" s="161" t="s">
        <v>443</v>
      </c>
      <c r="F77" s="162" t="s">
        <v>443</v>
      </c>
      <c r="G77" s="153" t="s">
        <v>443</v>
      </c>
      <c r="H77" s="153" t="s">
        <v>443</v>
      </c>
      <c r="I77" s="153" t="s">
        <v>443</v>
      </c>
      <c r="J77" s="153" t="s">
        <v>443</v>
      </c>
      <c r="K77" s="153" t="s">
        <v>443</v>
      </c>
      <c r="L77" s="153" t="s">
        <v>455</v>
      </c>
      <c r="M77" s="153" t="s">
        <v>443</v>
      </c>
      <c r="N77" s="19" t="s">
        <v>457</v>
      </c>
      <c r="O77" s="19" t="s">
        <v>457</v>
      </c>
      <c r="P77" s="19" t="s">
        <v>456</v>
      </c>
      <c r="Q77" s="19" t="s">
        <v>457</v>
      </c>
      <c r="R77" s="19" t="s">
        <v>457</v>
      </c>
      <c r="S77" s="19" t="s">
        <v>457</v>
      </c>
      <c r="T77" s="19" t="s">
        <v>457</v>
      </c>
      <c r="U77" s="19" t="s">
        <v>457</v>
      </c>
      <c r="V77" s="19" t="s">
        <v>457</v>
      </c>
      <c r="W77" s="19" t="s">
        <v>457</v>
      </c>
      <c r="X77" s="19" t="s">
        <v>457</v>
      </c>
      <c r="Y77" s="19" t="s">
        <v>457</v>
      </c>
      <c r="Z77" s="19" t="s">
        <v>457</v>
      </c>
      <c r="AA77" s="19" t="s">
        <v>457</v>
      </c>
      <c r="AB77" s="19" t="s">
        <v>457</v>
      </c>
      <c r="AC77" s="19" t="s">
        <v>457</v>
      </c>
      <c r="AD77" s="19" t="s">
        <v>457</v>
      </c>
      <c r="AE77" s="44"/>
      <c r="AF77" s="19" t="s">
        <v>455</v>
      </c>
      <c r="AG77" s="19" t="s">
        <v>455</v>
      </c>
      <c r="AH77" s="19" t="s">
        <v>455</v>
      </c>
      <c r="AI77" s="19" t="s">
        <v>455</v>
      </c>
      <c r="AJ77" s="19" t="s">
        <v>455</v>
      </c>
      <c r="AK77" s="19" t="s">
        <v>455</v>
      </c>
      <c r="AL77" s="37" t="s">
        <v>246</v>
      </c>
    </row>
    <row r="78" spans="1:38" ht="26.25" customHeight="1" thickBot="1" x14ac:dyDescent="0.3">
      <c r="A78" s="51" t="s">
        <v>87</v>
      </c>
      <c r="B78" s="51" t="s">
        <v>247</v>
      </c>
      <c r="C78" s="52" t="s">
        <v>248</v>
      </c>
      <c r="D78" s="58" t="s">
        <v>454</v>
      </c>
      <c r="E78" s="161" t="s">
        <v>443</v>
      </c>
      <c r="F78" s="162" t="s">
        <v>443</v>
      </c>
      <c r="G78" s="153" t="s">
        <v>443</v>
      </c>
      <c r="H78" s="153" t="s">
        <v>443</v>
      </c>
      <c r="I78" s="153" t="s">
        <v>443</v>
      </c>
      <c r="J78" s="153" t="s">
        <v>443</v>
      </c>
      <c r="K78" s="153" t="s">
        <v>443</v>
      </c>
      <c r="L78" s="153" t="s">
        <v>455</v>
      </c>
      <c r="M78" s="153" t="s">
        <v>443</v>
      </c>
      <c r="N78" s="19" t="s">
        <v>457</v>
      </c>
      <c r="O78" s="19" t="s">
        <v>457</v>
      </c>
      <c r="P78" s="19" t="s">
        <v>456</v>
      </c>
      <c r="Q78" s="19" t="s">
        <v>457</v>
      </c>
      <c r="R78" s="19" t="s">
        <v>457</v>
      </c>
      <c r="S78" s="19" t="s">
        <v>457</v>
      </c>
      <c r="T78" s="19" t="s">
        <v>457</v>
      </c>
      <c r="U78" s="19" t="s">
        <v>457</v>
      </c>
      <c r="V78" s="19" t="s">
        <v>457</v>
      </c>
      <c r="W78" s="19" t="s">
        <v>457</v>
      </c>
      <c r="X78" s="19" t="s">
        <v>457</v>
      </c>
      <c r="Y78" s="19" t="s">
        <v>457</v>
      </c>
      <c r="Z78" s="19" t="s">
        <v>457</v>
      </c>
      <c r="AA78" s="19" t="s">
        <v>457</v>
      </c>
      <c r="AB78" s="19" t="s">
        <v>457</v>
      </c>
      <c r="AC78" s="19" t="s">
        <v>457</v>
      </c>
      <c r="AD78" s="19" t="s">
        <v>457</v>
      </c>
      <c r="AE78" s="44"/>
      <c r="AF78" s="19" t="s">
        <v>455</v>
      </c>
      <c r="AG78" s="19" t="s">
        <v>455</v>
      </c>
      <c r="AH78" s="19" t="s">
        <v>455</v>
      </c>
      <c r="AI78" s="19" t="s">
        <v>455</v>
      </c>
      <c r="AJ78" s="19" t="s">
        <v>455</v>
      </c>
      <c r="AK78" s="19" t="s">
        <v>455</v>
      </c>
      <c r="AL78" s="37" t="s">
        <v>249</v>
      </c>
    </row>
    <row r="79" spans="1:38" ht="26.25" customHeight="1" thickBot="1" x14ac:dyDescent="0.3">
      <c r="A79" s="51" t="s">
        <v>87</v>
      </c>
      <c r="B79" s="51" t="s">
        <v>250</v>
      </c>
      <c r="C79" s="52" t="s">
        <v>251</v>
      </c>
      <c r="D79" s="58" t="s">
        <v>454</v>
      </c>
      <c r="E79" s="161" t="s">
        <v>443</v>
      </c>
      <c r="F79" s="162" t="s">
        <v>443</v>
      </c>
      <c r="G79" s="153" t="s">
        <v>443</v>
      </c>
      <c r="H79" s="153" t="s">
        <v>443</v>
      </c>
      <c r="I79" s="153" t="s">
        <v>443</v>
      </c>
      <c r="J79" s="153" t="s">
        <v>443</v>
      </c>
      <c r="K79" s="153" t="s">
        <v>443</v>
      </c>
      <c r="L79" s="153" t="s">
        <v>455</v>
      </c>
      <c r="M79" s="153" t="s">
        <v>443</v>
      </c>
      <c r="N79" s="19" t="s">
        <v>457</v>
      </c>
      <c r="O79" s="19" t="s">
        <v>457</v>
      </c>
      <c r="P79" s="19" t="s">
        <v>456</v>
      </c>
      <c r="Q79" s="19" t="s">
        <v>457</v>
      </c>
      <c r="R79" s="19" t="s">
        <v>457</v>
      </c>
      <c r="S79" s="19" t="s">
        <v>457</v>
      </c>
      <c r="T79" s="19" t="s">
        <v>457</v>
      </c>
      <c r="U79" s="19" t="s">
        <v>457</v>
      </c>
      <c r="V79" s="19" t="s">
        <v>457</v>
      </c>
      <c r="W79" s="19" t="s">
        <v>457</v>
      </c>
      <c r="X79" s="19" t="s">
        <v>457</v>
      </c>
      <c r="Y79" s="19" t="s">
        <v>457</v>
      </c>
      <c r="Z79" s="19" t="s">
        <v>457</v>
      </c>
      <c r="AA79" s="19" t="s">
        <v>457</v>
      </c>
      <c r="AB79" s="19" t="s">
        <v>457</v>
      </c>
      <c r="AC79" s="19" t="s">
        <v>457</v>
      </c>
      <c r="AD79" s="19" t="s">
        <v>457</v>
      </c>
      <c r="AE79" s="44"/>
      <c r="AF79" s="19" t="s">
        <v>455</v>
      </c>
      <c r="AG79" s="19" t="s">
        <v>455</v>
      </c>
      <c r="AH79" s="19" t="s">
        <v>455</v>
      </c>
      <c r="AI79" s="19" t="s">
        <v>455</v>
      </c>
      <c r="AJ79" s="19" t="s">
        <v>455</v>
      </c>
      <c r="AK79" s="19" t="s">
        <v>455</v>
      </c>
      <c r="AL79" s="37" t="s">
        <v>252</v>
      </c>
    </row>
    <row r="80" spans="1:38" ht="26.25" customHeight="1" thickBot="1" x14ac:dyDescent="0.3">
      <c r="A80" s="51" t="s">
        <v>87</v>
      </c>
      <c r="B80" s="51" t="s">
        <v>253</v>
      </c>
      <c r="C80" s="52" t="s">
        <v>254</v>
      </c>
      <c r="D80" s="53" t="s">
        <v>454</v>
      </c>
      <c r="E80" s="159">
        <v>0.65</v>
      </c>
      <c r="F80" s="153">
        <v>0.08</v>
      </c>
      <c r="G80" s="153">
        <v>27.98</v>
      </c>
      <c r="H80" s="153">
        <v>0.69</v>
      </c>
      <c r="I80" s="153">
        <v>0.67</v>
      </c>
      <c r="J80" s="153">
        <v>0.91</v>
      </c>
      <c r="K80" s="153">
        <v>1.49</v>
      </c>
      <c r="L80" s="153" t="s">
        <v>455</v>
      </c>
      <c r="M80" s="153">
        <v>0.03</v>
      </c>
      <c r="N80" s="19" t="s">
        <v>457</v>
      </c>
      <c r="O80" s="19" t="s">
        <v>457</v>
      </c>
      <c r="P80" s="19" t="s">
        <v>456</v>
      </c>
      <c r="Q80" s="19" t="s">
        <v>457</v>
      </c>
      <c r="R80" s="19" t="s">
        <v>457</v>
      </c>
      <c r="S80" s="19" t="s">
        <v>457</v>
      </c>
      <c r="T80" s="19" t="s">
        <v>457</v>
      </c>
      <c r="U80" s="19" t="s">
        <v>457</v>
      </c>
      <c r="V80" s="19" t="s">
        <v>457</v>
      </c>
      <c r="W80" s="19" t="s">
        <v>457</v>
      </c>
      <c r="X80" s="19" t="s">
        <v>457</v>
      </c>
      <c r="Y80" s="19" t="s">
        <v>457</v>
      </c>
      <c r="Z80" s="19" t="s">
        <v>457</v>
      </c>
      <c r="AA80" s="19" t="s">
        <v>457</v>
      </c>
      <c r="AB80" s="19" t="s">
        <v>457</v>
      </c>
      <c r="AC80" s="19" t="s">
        <v>457</v>
      </c>
      <c r="AD80" s="19" t="s">
        <v>457</v>
      </c>
      <c r="AE80" s="44"/>
      <c r="AF80" s="19" t="s">
        <v>455</v>
      </c>
      <c r="AG80" s="19" t="s">
        <v>455</v>
      </c>
      <c r="AH80" s="19" t="s">
        <v>455</v>
      </c>
      <c r="AI80" s="19" t="s">
        <v>455</v>
      </c>
      <c r="AJ80" s="19" t="s">
        <v>455</v>
      </c>
      <c r="AK80" s="131">
        <v>30844</v>
      </c>
      <c r="AL80" s="37" t="s">
        <v>544</v>
      </c>
    </row>
    <row r="81" spans="1:38" ht="26.25" customHeight="1" thickBot="1" x14ac:dyDescent="0.3">
      <c r="A81" s="51" t="s">
        <v>87</v>
      </c>
      <c r="B81" s="51" t="s">
        <v>255</v>
      </c>
      <c r="C81" s="52" t="s">
        <v>256</v>
      </c>
      <c r="D81" s="53" t="s">
        <v>469</v>
      </c>
      <c r="E81" s="161" t="s">
        <v>443</v>
      </c>
      <c r="F81" s="162" t="s">
        <v>443</v>
      </c>
      <c r="G81" s="153" t="s">
        <v>443</v>
      </c>
      <c r="H81" s="153" t="s">
        <v>443</v>
      </c>
      <c r="I81" s="153" t="s">
        <v>443</v>
      </c>
      <c r="J81" s="153" t="s">
        <v>443</v>
      </c>
      <c r="K81" s="153" t="s">
        <v>443</v>
      </c>
      <c r="L81" s="153" t="s">
        <v>455</v>
      </c>
      <c r="M81" s="153" t="s">
        <v>443</v>
      </c>
      <c r="N81" s="19" t="s">
        <v>457</v>
      </c>
      <c r="O81" s="19" t="s">
        <v>457</v>
      </c>
      <c r="P81" s="19" t="s">
        <v>456</v>
      </c>
      <c r="Q81" s="19" t="s">
        <v>457</v>
      </c>
      <c r="R81" s="19" t="s">
        <v>457</v>
      </c>
      <c r="S81" s="19" t="s">
        <v>457</v>
      </c>
      <c r="T81" s="19" t="s">
        <v>457</v>
      </c>
      <c r="U81" s="19" t="s">
        <v>457</v>
      </c>
      <c r="V81" s="19" t="s">
        <v>457</v>
      </c>
      <c r="W81" s="19" t="s">
        <v>457</v>
      </c>
      <c r="X81" s="19" t="s">
        <v>457</v>
      </c>
      <c r="Y81" s="19" t="s">
        <v>457</v>
      </c>
      <c r="Z81" s="19" t="s">
        <v>457</v>
      </c>
      <c r="AA81" s="19" t="s">
        <v>457</v>
      </c>
      <c r="AB81" s="19" t="s">
        <v>457</v>
      </c>
      <c r="AC81" s="19" t="s">
        <v>457</v>
      </c>
      <c r="AD81" s="19" t="s">
        <v>457</v>
      </c>
      <c r="AE81" s="44"/>
      <c r="AF81" s="19" t="s">
        <v>455</v>
      </c>
      <c r="AG81" s="19" t="s">
        <v>455</v>
      </c>
      <c r="AH81" s="19" t="s">
        <v>455</v>
      </c>
      <c r="AI81" s="19" t="s">
        <v>455</v>
      </c>
      <c r="AJ81" s="19" t="s">
        <v>455</v>
      </c>
      <c r="AK81" s="19" t="s">
        <v>455</v>
      </c>
      <c r="AL81" s="37" t="s">
        <v>257</v>
      </c>
    </row>
    <row r="82" spans="1:38" ht="26.25" customHeight="1" thickBot="1" x14ac:dyDescent="0.3">
      <c r="A82" s="51" t="s">
        <v>258</v>
      </c>
      <c r="B82" s="51" t="s">
        <v>259</v>
      </c>
      <c r="C82" s="61" t="s">
        <v>260</v>
      </c>
      <c r="D82" s="53" t="s">
        <v>470</v>
      </c>
      <c r="E82" s="161" t="s">
        <v>443</v>
      </c>
      <c r="F82" s="153">
        <v>123.24</v>
      </c>
      <c r="G82" s="153" t="s">
        <v>443</v>
      </c>
      <c r="H82" s="153" t="s">
        <v>443</v>
      </c>
      <c r="I82" s="153" t="s">
        <v>443</v>
      </c>
      <c r="J82" s="153" t="s">
        <v>443</v>
      </c>
      <c r="K82" s="153" t="s">
        <v>443</v>
      </c>
      <c r="L82" s="153" t="s">
        <v>455</v>
      </c>
      <c r="M82" s="153" t="s">
        <v>443</v>
      </c>
      <c r="N82" s="19" t="s">
        <v>457</v>
      </c>
      <c r="O82" s="19" t="s">
        <v>457</v>
      </c>
      <c r="P82" s="19" t="s">
        <v>456</v>
      </c>
      <c r="Q82" s="19" t="s">
        <v>457</v>
      </c>
      <c r="R82" s="19" t="s">
        <v>457</v>
      </c>
      <c r="S82" s="19" t="s">
        <v>457</v>
      </c>
      <c r="T82" s="19" t="s">
        <v>457</v>
      </c>
      <c r="U82" s="19" t="s">
        <v>457</v>
      </c>
      <c r="V82" s="19" t="s">
        <v>457</v>
      </c>
      <c r="W82" s="19" t="s">
        <v>457</v>
      </c>
      <c r="X82" s="19" t="s">
        <v>457</v>
      </c>
      <c r="Y82" s="19" t="s">
        <v>457</v>
      </c>
      <c r="Z82" s="19" t="s">
        <v>457</v>
      </c>
      <c r="AA82" s="19" t="s">
        <v>457</v>
      </c>
      <c r="AB82" s="19" t="s">
        <v>457</v>
      </c>
      <c r="AC82" s="19" t="s">
        <v>457</v>
      </c>
      <c r="AD82" s="19" t="s">
        <v>457</v>
      </c>
      <c r="AE82" s="44"/>
      <c r="AF82" s="19" t="s">
        <v>455</v>
      </c>
      <c r="AG82" s="19" t="s">
        <v>455</v>
      </c>
      <c r="AH82" s="19" t="s">
        <v>455</v>
      </c>
      <c r="AI82" s="19" t="s">
        <v>455</v>
      </c>
      <c r="AJ82" s="19" t="s">
        <v>455</v>
      </c>
      <c r="AK82" s="131">
        <v>26004</v>
      </c>
      <c r="AL82" s="37" t="s">
        <v>530</v>
      </c>
    </row>
    <row r="83" spans="1:38" ht="26.25" customHeight="1" thickBot="1" x14ac:dyDescent="0.3">
      <c r="A83" s="51" t="s">
        <v>87</v>
      </c>
      <c r="B83" s="67" t="s">
        <v>262</v>
      </c>
      <c r="C83" s="61" t="s">
        <v>263</v>
      </c>
      <c r="D83" s="53" t="s">
        <v>454</v>
      </c>
      <c r="E83" s="161">
        <v>0</v>
      </c>
      <c r="F83" s="153">
        <v>0.61</v>
      </c>
      <c r="G83" s="153">
        <v>7.0000000000000007E-2</v>
      </c>
      <c r="H83" s="153" t="s">
        <v>455</v>
      </c>
      <c r="I83" s="153">
        <v>0.72</v>
      </c>
      <c r="J83" s="153">
        <v>3.79</v>
      </c>
      <c r="K83" s="153">
        <v>19.329999999999998</v>
      </c>
      <c r="L83" s="153" t="s">
        <v>455</v>
      </c>
      <c r="M83" s="153">
        <v>0.38</v>
      </c>
      <c r="N83" s="19" t="s">
        <v>457</v>
      </c>
      <c r="O83" s="19" t="s">
        <v>457</v>
      </c>
      <c r="P83" s="19" t="s">
        <v>456</v>
      </c>
      <c r="Q83" s="19" t="s">
        <v>457</v>
      </c>
      <c r="R83" s="19" t="s">
        <v>457</v>
      </c>
      <c r="S83" s="19" t="s">
        <v>457</v>
      </c>
      <c r="T83" s="19" t="s">
        <v>457</v>
      </c>
      <c r="U83" s="19" t="s">
        <v>457</v>
      </c>
      <c r="V83" s="19" t="s">
        <v>457</v>
      </c>
      <c r="W83" s="19" t="s">
        <v>457</v>
      </c>
      <c r="X83" s="19" t="s">
        <v>457</v>
      </c>
      <c r="Y83" s="19" t="s">
        <v>457</v>
      </c>
      <c r="Z83" s="19" t="s">
        <v>457</v>
      </c>
      <c r="AA83" s="19" t="s">
        <v>457</v>
      </c>
      <c r="AB83" s="19" t="s">
        <v>457</v>
      </c>
      <c r="AC83" s="19" t="s">
        <v>457</v>
      </c>
      <c r="AD83" s="19" t="s">
        <v>457</v>
      </c>
      <c r="AE83" s="44"/>
      <c r="AF83" s="19" t="s">
        <v>455</v>
      </c>
      <c r="AG83" s="19" t="s">
        <v>455</v>
      </c>
      <c r="AH83" s="19" t="s">
        <v>455</v>
      </c>
      <c r="AI83" s="19" t="s">
        <v>455</v>
      </c>
      <c r="AJ83" s="19" t="s">
        <v>455</v>
      </c>
      <c r="AK83" s="19" t="s">
        <v>443</v>
      </c>
      <c r="AL83" s="37" t="s">
        <v>531</v>
      </c>
    </row>
    <row r="84" spans="1:38" ht="26.25" customHeight="1" thickBot="1" x14ac:dyDescent="0.3">
      <c r="A84" s="51" t="s">
        <v>87</v>
      </c>
      <c r="B84" s="67" t="s">
        <v>264</v>
      </c>
      <c r="C84" s="61" t="s">
        <v>265</v>
      </c>
      <c r="D84" s="53" t="s">
        <v>454</v>
      </c>
      <c r="E84" s="161" t="s">
        <v>455</v>
      </c>
      <c r="F84" s="162" t="s">
        <v>455</v>
      </c>
      <c r="G84" s="153" t="s">
        <v>455</v>
      </c>
      <c r="H84" s="153" t="s">
        <v>455</v>
      </c>
      <c r="I84" s="153" t="s">
        <v>455</v>
      </c>
      <c r="J84" s="153" t="s">
        <v>455</v>
      </c>
      <c r="K84" s="153" t="s">
        <v>455</v>
      </c>
      <c r="L84" s="153" t="s">
        <v>455</v>
      </c>
      <c r="M84" s="153" t="s">
        <v>455</v>
      </c>
      <c r="N84" s="19" t="s">
        <v>457</v>
      </c>
      <c r="O84" s="19" t="s">
        <v>457</v>
      </c>
      <c r="P84" s="19" t="s">
        <v>456</v>
      </c>
      <c r="Q84" s="19" t="s">
        <v>457</v>
      </c>
      <c r="R84" s="19" t="s">
        <v>457</v>
      </c>
      <c r="S84" s="19" t="s">
        <v>457</v>
      </c>
      <c r="T84" s="19" t="s">
        <v>457</v>
      </c>
      <c r="U84" s="19" t="s">
        <v>457</v>
      </c>
      <c r="V84" s="19" t="s">
        <v>457</v>
      </c>
      <c r="W84" s="19" t="s">
        <v>457</v>
      </c>
      <c r="X84" s="19" t="s">
        <v>457</v>
      </c>
      <c r="Y84" s="19" t="s">
        <v>457</v>
      </c>
      <c r="Z84" s="19" t="s">
        <v>457</v>
      </c>
      <c r="AA84" s="19" t="s">
        <v>457</v>
      </c>
      <c r="AB84" s="19" t="s">
        <v>457</v>
      </c>
      <c r="AC84" s="19" t="s">
        <v>457</v>
      </c>
      <c r="AD84" s="19" t="s">
        <v>457</v>
      </c>
      <c r="AE84" s="44"/>
      <c r="AF84" s="19" t="s">
        <v>455</v>
      </c>
      <c r="AG84" s="19" t="s">
        <v>455</v>
      </c>
      <c r="AH84" s="19" t="s">
        <v>455</v>
      </c>
      <c r="AI84" s="19" t="s">
        <v>455</v>
      </c>
      <c r="AJ84" s="19" t="s">
        <v>455</v>
      </c>
      <c r="AK84" s="19" t="s">
        <v>455</v>
      </c>
      <c r="AL84" s="37" t="s">
        <v>169</v>
      </c>
    </row>
    <row r="85" spans="1:38" ht="26.25" customHeight="1" thickBot="1" x14ac:dyDescent="0.3">
      <c r="A85" s="51" t="s">
        <v>258</v>
      </c>
      <c r="B85" s="52" t="s">
        <v>266</v>
      </c>
      <c r="C85" s="61" t="s">
        <v>267</v>
      </c>
      <c r="D85" s="53" t="s">
        <v>454</v>
      </c>
      <c r="E85" s="159">
        <v>0.02</v>
      </c>
      <c r="F85" s="153">
        <v>70.739999999999995</v>
      </c>
      <c r="G85" s="153" t="s">
        <v>455</v>
      </c>
      <c r="H85" s="153" t="s">
        <v>455</v>
      </c>
      <c r="I85" s="153">
        <v>0.01</v>
      </c>
      <c r="J85" s="153">
        <v>0.01</v>
      </c>
      <c r="K85" s="153">
        <v>0.02</v>
      </c>
      <c r="L85" s="153" t="s">
        <v>455</v>
      </c>
      <c r="M85" s="153" t="s">
        <v>455</v>
      </c>
      <c r="N85" s="19" t="s">
        <v>457</v>
      </c>
      <c r="O85" s="19" t="s">
        <v>457</v>
      </c>
      <c r="P85" s="19" t="s">
        <v>456</v>
      </c>
      <c r="Q85" s="19" t="s">
        <v>457</v>
      </c>
      <c r="R85" s="19" t="s">
        <v>457</v>
      </c>
      <c r="S85" s="19" t="s">
        <v>457</v>
      </c>
      <c r="T85" s="19" t="s">
        <v>457</v>
      </c>
      <c r="U85" s="19" t="s">
        <v>457</v>
      </c>
      <c r="V85" s="19" t="s">
        <v>457</v>
      </c>
      <c r="W85" s="19" t="s">
        <v>457</v>
      </c>
      <c r="X85" s="19" t="s">
        <v>457</v>
      </c>
      <c r="Y85" s="19" t="s">
        <v>457</v>
      </c>
      <c r="Z85" s="19" t="s">
        <v>457</v>
      </c>
      <c r="AA85" s="19" t="s">
        <v>457</v>
      </c>
      <c r="AB85" s="19" t="s">
        <v>457</v>
      </c>
      <c r="AC85" s="19" t="s">
        <v>457</v>
      </c>
      <c r="AD85" s="19" t="s">
        <v>457</v>
      </c>
      <c r="AE85" s="44"/>
      <c r="AF85" s="19" t="s">
        <v>455</v>
      </c>
      <c r="AG85" s="19" t="s">
        <v>455</v>
      </c>
      <c r="AH85" s="19" t="s">
        <v>455</v>
      </c>
      <c r="AI85" s="19" t="s">
        <v>455</v>
      </c>
      <c r="AJ85" s="19" t="s">
        <v>455</v>
      </c>
      <c r="AK85" s="19" t="s">
        <v>443</v>
      </c>
      <c r="AL85" s="37" t="s">
        <v>532</v>
      </c>
    </row>
    <row r="86" spans="1:38" ht="26.25" customHeight="1" thickBot="1" x14ac:dyDescent="0.3">
      <c r="A86" s="51" t="s">
        <v>258</v>
      </c>
      <c r="B86" s="52" t="s">
        <v>269</v>
      </c>
      <c r="C86" s="61" t="s">
        <v>270</v>
      </c>
      <c r="D86" s="53" t="s">
        <v>454</v>
      </c>
      <c r="E86" s="161" t="s">
        <v>455</v>
      </c>
      <c r="F86" s="153">
        <v>52.05</v>
      </c>
      <c r="G86" s="153" t="s">
        <v>455</v>
      </c>
      <c r="H86" s="153" t="s">
        <v>455</v>
      </c>
      <c r="I86" s="153" t="s">
        <v>455</v>
      </c>
      <c r="J86" s="153" t="s">
        <v>455</v>
      </c>
      <c r="K86" s="153" t="s">
        <v>455</v>
      </c>
      <c r="L86" s="153" t="s">
        <v>455</v>
      </c>
      <c r="M86" s="153" t="s">
        <v>455</v>
      </c>
      <c r="N86" s="19" t="s">
        <v>457</v>
      </c>
      <c r="O86" s="19" t="s">
        <v>457</v>
      </c>
      <c r="P86" s="19" t="s">
        <v>456</v>
      </c>
      <c r="Q86" s="19" t="s">
        <v>457</v>
      </c>
      <c r="R86" s="19" t="s">
        <v>457</v>
      </c>
      <c r="S86" s="19" t="s">
        <v>457</v>
      </c>
      <c r="T86" s="19" t="s">
        <v>457</v>
      </c>
      <c r="U86" s="19" t="s">
        <v>457</v>
      </c>
      <c r="V86" s="19" t="s">
        <v>457</v>
      </c>
      <c r="W86" s="19" t="s">
        <v>457</v>
      </c>
      <c r="X86" s="19" t="s">
        <v>457</v>
      </c>
      <c r="Y86" s="19" t="s">
        <v>457</v>
      </c>
      <c r="Z86" s="19" t="s">
        <v>457</v>
      </c>
      <c r="AA86" s="19" t="s">
        <v>457</v>
      </c>
      <c r="AB86" s="19" t="s">
        <v>457</v>
      </c>
      <c r="AC86" s="19" t="s">
        <v>457</v>
      </c>
      <c r="AD86" s="19" t="s">
        <v>457</v>
      </c>
      <c r="AE86" s="44"/>
      <c r="AF86" s="19" t="s">
        <v>455</v>
      </c>
      <c r="AG86" s="19" t="s">
        <v>455</v>
      </c>
      <c r="AH86" s="19" t="s">
        <v>455</v>
      </c>
      <c r="AI86" s="19" t="s">
        <v>455</v>
      </c>
      <c r="AJ86" s="19" t="s">
        <v>455</v>
      </c>
      <c r="AK86" s="19" t="s">
        <v>443</v>
      </c>
      <c r="AL86" s="37" t="s">
        <v>532</v>
      </c>
    </row>
    <row r="87" spans="1:38" ht="26.25" customHeight="1" thickBot="1" x14ac:dyDescent="0.3">
      <c r="A87" s="51" t="s">
        <v>258</v>
      </c>
      <c r="B87" s="52" t="s">
        <v>271</v>
      </c>
      <c r="C87" s="61" t="s">
        <v>272</v>
      </c>
      <c r="D87" s="53" t="s">
        <v>454</v>
      </c>
      <c r="E87" s="161">
        <v>0</v>
      </c>
      <c r="F87" s="153">
        <v>0.17</v>
      </c>
      <c r="G87" s="153" t="s">
        <v>455</v>
      </c>
      <c r="H87" s="153" t="s">
        <v>455</v>
      </c>
      <c r="I87" s="153">
        <v>0.04</v>
      </c>
      <c r="J87" s="153">
        <v>0.04</v>
      </c>
      <c r="K87" s="153">
        <v>0.04</v>
      </c>
      <c r="L87" s="153" t="s">
        <v>455</v>
      </c>
      <c r="M87" s="153" t="s">
        <v>455</v>
      </c>
      <c r="N87" s="19" t="s">
        <v>457</v>
      </c>
      <c r="O87" s="19" t="s">
        <v>457</v>
      </c>
      <c r="P87" s="19" t="s">
        <v>456</v>
      </c>
      <c r="Q87" s="19" t="s">
        <v>457</v>
      </c>
      <c r="R87" s="19" t="s">
        <v>457</v>
      </c>
      <c r="S87" s="19" t="s">
        <v>457</v>
      </c>
      <c r="T87" s="19" t="s">
        <v>457</v>
      </c>
      <c r="U87" s="19" t="s">
        <v>457</v>
      </c>
      <c r="V87" s="19" t="s">
        <v>457</v>
      </c>
      <c r="W87" s="19" t="s">
        <v>457</v>
      </c>
      <c r="X87" s="19" t="s">
        <v>457</v>
      </c>
      <c r="Y87" s="19" t="s">
        <v>457</v>
      </c>
      <c r="Z87" s="19" t="s">
        <v>457</v>
      </c>
      <c r="AA87" s="19" t="s">
        <v>457</v>
      </c>
      <c r="AB87" s="19" t="s">
        <v>457</v>
      </c>
      <c r="AC87" s="19" t="s">
        <v>457</v>
      </c>
      <c r="AD87" s="19" t="s">
        <v>457</v>
      </c>
      <c r="AE87" s="44"/>
      <c r="AF87" s="19" t="s">
        <v>455</v>
      </c>
      <c r="AG87" s="19" t="s">
        <v>455</v>
      </c>
      <c r="AH87" s="19" t="s">
        <v>455</v>
      </c>
      <c r="AI87" s="19" t="s">
        <v>455</v>
      </c>
      <c r="AJ87" s="19" t="s">
        <v>455</v>
      </c>
      <c r="AK87" s="19" t="s">
        <v>443</v>
      </c>
      <c r="AL87" s="37" t="s">
        <v>533</v>
      </c>
    </row>
    <row r="88" spans="1:38" ht="26.25" customHeight="1" thickBot="1" x14ac:dyDescent="0.3">
      <c r="A88" s="51" t="s">
        <v>258</v>
      </c>
      <c r="B88" s="52" t="s">
        <v>273</v>
      </c>
      <c r="C88" s="61" t="s">
        <v>274</v>
      </c>
      <c r="D88" s="53" t="s">
        <v>454</v>
      </c>
      <c r="E88" s="161" t="s">
        <v>457</v>
      </c>
      <c r="F88" s="153">
        <v>0.42</v>
      </c>
      <c r="G88" s="153" t="s">
        <v>455</v>
      </c>
      <c r="H88" s="153">
        <v>0</v>
      </c>
      <c r="I88" s="153">
        <v>0</v>
      </c>
      <c r="J88" s="153">
        <v>0.01</v>
      </c>
      <c r="K88" s="153">
        <v>0.01</v>
      </c>
      <c r="L88" s="153" t="s">
        <v>455</v>
      </c>
      <c r="M88" s="153">
        <v>0</v>
      </c>
      <c r="N88" s="19" t="s">
        <v>457</v>
      </c>
      <c r="O88" s="19" t="s">
        <v>457</v>
      </c>
      <c r="P88" s="19" t="s">
        <v>456</v>
      </c>
      <c r="Q88" s="19" t="s">
        <v>457</v>
      </c>
      <c r="R88" s="19" t="s">
        <v>457</v>
      </c>
      <c r="S88" s="19" t="s">
        <v>457</v>
      </c>
      <c r="T88" s="19" t="s">
        <v>457</v>
      </c>
      <c r="U88" s="19" t="s">
        <v>457</v>
      </c>
      <c r="V88" s="19" t="s">
        <v>457</v>
      </c>
      <c r="W88" s="19" t="s">
        <v>457</v>
      </c>
      <c r="X88" s="19" t="s">
        <v>457</v>
      </c>
      <c r="Y88" s="19" t="s">
        <v>457</v>
      </c>
      <c r="Z88" s="19" t="s">
        <v>457</v>
      </c>
      <c r="AA88" s="19" t="s">
        <v>457</v>
      </c>
      <c r="AB88" s="19" t="s">
        <v>457</v>
      </c>
      <c r="AC88" s="19" t="s">
        <v>457</v>
      </c>
      <c r="AD88" s="19" t="s">
        <v>457</v>
      </c>
      <c r="AE88" s="44"/>
      <c r="AF88" s="19" t="s">
        <v>455</v>
      </c>
      <c r="AG88" s="19" t="s">
        <v>455</v>
      </c>
      <c r="AH88" s="19" t="s">
        <v>455</v>
      </c>
      <c r="AI88" s="19" t="s">
        <v>455</v>
      </c>
      <c r="AJ88" s="19" t="s">
        <v>455</v>
      </c>
      <c r="AK88" s="19" t="s">
        <v>443</v>
      </c>
      <c r="AL88" s="37" t="s">
        <v>528</v>
      </c>
    </row>
    <row r="89" spans="1:38" ht="26.25" customHeight="1" thickBot="1" x14ac:dyDescent="0.3">
      <c r="A89" s="51" t="s">
        <v>258</v>
      </c>
      <c r="B89" s="52" t="s">
        <v>275</v>
      </c>
      <c r="C89" s="61" t="s">
        <v>276</v>
      </c>
      <c r="D89" s="53" t="s">
        <v>454</v>
      </c>
      <c r="E89" s="161">
        <v>0</v>
      </c>
      <c r="F89" s="153">
        <v>27.56</v>
      </c>
      <c r="G89" s="153">
        <v>0.09</v>
      </c>
      <c r="H89" s="153" t="s">
        <v>455</v>
      </c>
      <c r="I89" s="153">
        <v>0.01</v>
      </c>
      <c r="J89" s="153">
        <v>0.01</v>
      </c>
      <c r="K89" s="153">
        <v>0.01</v>
      </c>
      <c r="L89" s="153" t="s">
        <v>455</v>
      </c>
      <c r="M89" s="153">
        <v>0.04</v>
      </c>
      <c r="N89" s="19" t="s">
        <v>457</v>
      </c>
      <c r="O89" s="19" t="s">
        <v>457</v>
      </c>
      <c r="P89" s="19" t="s">
        <v>456</v>
      </c>
      <c r="Q89" s="19" t="s">
        <v>457</v>
      </c>
      <c r="R89" s="19" t="s">
        <v>457</v>
      </c>
      <c r="S89" s="19" t="s">
        <v>457</v>
      </c>
      <c r="T89" s="19" t="s">
        <v>457</v>
      </c>
      <c r="U89" s="19" t="s">
        <v>457</v>
      </c>
      <c r="V89" s="19" t="s">
        <v>457</v>
      </c>
      <c r="W89" s="19" t="s">
        <v>457</v>
      </c>
      <c r="X89" s="19" t="s">
        <v>457</v>
      </c>
      <c r="Y89" s="19" t="s">
        <v>457</v>
      </c>
      <c r="Z89" s="19" t="s">
        <v>457</v>
      </c>
      <c r="AA89" s="19" t="s">
        <v>457</v>
      </c>
      <c r="AB89" s="19" t="s">
        <v>457</v>
      </c>
      <c r="AC89" s="19" t="s">
        <v>457</v>
      </c>
      <c r="AD89" s="19" t="s">
        <v>457</v>
      </c>
      <c r="AE89" s="44"/>
      <c r="AF89" s="19" t="s">
        <v>455</v>
      </c>
      <c r="AG89" s="19" t="s">
        <v>455</v>
      </c>
      <c r="AH89" s="19" t="s">
        <v>455</v>
      </c>
      <c r="AI89" s="19" t="s">
        <v>455</v>
      </c>
      <c r="AJ89" s="19" t="s">
        <v>455</v>
      </c>
      <c r="AK89" s="19" t="s">
        <v>443</v>
      </c>
      <c r="AL89" s="37" t="s">
        <v>534</v>
      </c>
    </row>
    <row r="90" spans="1:38" s="5" customFormat="1" ht="26.25" customHeight="1" thickBot="1" x14ac:dyDescent="0.3">
      <c r="A90" s="51" t="s">
        <v>258</v>
      </c>
      <c r="B90" s="52" t="s">
        <v>277</v>
      </c>
      <c r="C90" s="61" t="s">
        <v>278</v>
      </c>
      <c r="D90" s="53" t="s">
        <v>454</v>
      </c>
      <c r="E90" s="161" t="s">
        <v>455</v>
      </c>
      <c r="F90" s="162" t="s">
        <v>455</v>
      </c>
      <c r="G90" s="153" t="s">
        <v>455</v>
      </c>
      <c r="H90" s="153" t="s">
        <v>455</v>
      </c>
      <c r="I90" s="153" t="s">
        <v>455</v>
      </c>
      <c r="J90" s="153" t="s">
        <v>455</v>
      </c>
      <c r="K90" s="153" t="s">
        <v>455</v>
      </c>
      <c r="L90" s="153" t="s">
        <v>455</v>
      </c>
      <c r="M90" s="153" t="s">
        <v>455</v>
      </c>
      <c r="N90" s="19" t="s">
        <v>457</v>
      </c>
      <c r="O90" s="19" t="s">
        <v>457</v>
      </c>
      <c r="P90" s="19" t="s">
        <v>456</v>
      </c>
      <c r="Q90" s="19" t="s">
        <v>457</v>
      </c>
      <c r="R90" s="19" t="s">
        <v>457</v>
      </c>
      <c r="S90" s="19" t="s">
        <v>457</v>
      </c>
      <c r="T90" s="19" t="s">
        <v>457</v>
      </c>
      <c r="U90" s="19" t="s">
        <v>457</v>
      </c>
      <c r="V90" s="19" t="s">
        <v>457</v>
      </c>
      <c r="W90" s="19" t="s">
        <v>457</v>
      </c>
      <c r="X90" s="19" t="s">
        <v>457</v>
      </c>
      <c r="Y90" s="19" t="s">
        <v>457</v>
      </c>
      <c r="Z90" s="19" t="s">
        <v>457</v>
      </c>
      <c r="AA90" s="19" t="s">
        <v>457</v>
      </c>
      <c r="AB90" s="19" t="s">
        <v>457</v>
      </c>
      <c r="AC90" s="19" t="s">
        <v>457</v>
      </c>
      <c r="AD90" s="19" t="s">
        <v>457</v>
      </c>
      <c r="AE90" s="44"/>
      <c r="AF90" s="19" t="s">
        <v>455</v>
      </c>
      <c r="AG90" s="19" t="s">
        <v>455</v>
      </c>
      <c r="AH90" s="19" t="s">
        <v>455</v>
      </c>
      <c r="AI90" s="19" t="s">
        <v>455</v>
      </c>
      <c r="AJ90" s="19" t="s">
        <v>455</v>
      </c>
      <c r="AK90" s="19" t="s">
        <v>455</v>
      </c>
      <c r="AL90" s="37" t="s">
        <v>169</v>
      </c>
    </row>
    <row r="91" spans="1:38" ht="26.25" customHeight="1" thickBot="1" x14ac:dyDescent="0.3">
      <c r="A91" s="51" t="s">
        <v>258</v>
      </c>
      <c r="B91" s="51" t="s">
        <v>279</v>
      </c>
      <c r="C91" s="52" t="s">
        <v>280</v>
      </c>
      <c r="D91" s="53" t="s">
        <v>454</v>
      </c>
      <c r="E91" s="161" t="s">
        <v>455</v>
      </c>
      <c r="F91" s="162" t="s">
        <v>455</v>
      </c>
      <c r="G91" s="153" t="s">
        <v>455</v>
      </c>
      <c r="H91" s="153" t="s">
        <v>455</v>
      </c>
      <c r="I91" s="153" t="s">
        <v>455</v>
      </c>
      <c r="J91" s="153" t="s">
        <v>455</v>
      </c>
      <c r="K91" s="153" t="s">
        <v>455</v>
      </c>
      <c r="L91" s="153" t="s">
        <v>455</v>
      </c>
      <c r="M91" s="153" t="s">
        <v>455</v>
      </c>
      <c r="N91" s="19" t="s">
        <v>457</v>
      </c>
      <c r="O91" s="19" t="s">
        <v>457</v>
      </c>
      <c r="P91" s="19" t="s">
        <v>456</v>
      </c>
      <c r="Q91" s="19" t="s">
        <v>457</v>
      </c>
      <c r="R91" s="19" t="s">
        <v>457</v>
      </c>
      <c r="S91" s="19" t="s">
        <v>457</v>
      </c>
      <c r="T91" s="19" t="s">
        <v>457</v>
      </c>
      <c r="U91" s="19" t="s">
        <v>457</v>
      </c>
      <c r="V91" s="19" t="s">
        <v>457</v>
      </c>
      <c r="W91" s="19" t="s">
        <v>457</v>
      </c>
      <c r="X91" s="19" t="s">
        <v>457</v>
      </c>
      <c r="Y91" s="19" t="s">
        <v>457</v>
      </c>
      <c r="Z91" s="19" t="s">
        <v>457</v>
      </c>
      <c r="AA91" s="19" t="s">
        <v>457</v>
      </c>
      <c r="AB91" s="19" t="s">
        <v>457</v>
      </c>
      <c r="AC91" s="19" t="s">
        <v>457</v>
      </c>
      <c r="AD91" s="19" t="s">
        <v>457</v>
      </c>
      <c r="AE91" s="44"/>
      <c r="AF91" s="19" t="s">
        <v>455</v>
      </c>
      <c r="AG91" s="19" t="s">
        <v>455</v>
      </c>
      <c r="AH91" s="19" t="s">
        <v>455</v>
      </c>
      <c r="AI91" s="19" t="s">
        <v>455</v>
      </c>
      <c r="AJ91" s="19" t="s">
        <v>455</v>
      </c>
      <c r="AK91" s="19" t="s">
        <v>455</v>
      </c>
      <c r="AL91" s="37" t="s">
        <v>169</v>
      </c>
    </row>
    <row r="92" spans="1:38" ht="26.25" customHeight="1" thickBot="1" x14ac:dyDescent="0.3">
      <c r="A92" s="51" t="s">
        <v>87</v>
      </c>
      <c r="B92" s="51" t="s">
        <v>281</v>
      </c>
      <c r="C92" s="52" t="s">
        <v>282</v>
      </c>
      <c r="D92" s="58" t="s">
        <v>454</v>
      </c>
      <c r="E92" s="159">
        <v>8.81</v>
      </c>
      <c r="F92" s="153">
        <v>9.0500000000000007</v>
      </c>
      <c r="G92" s="153">
        <v>3.08</v>
      </c>
      <c r="H92" s="153">
        <v>0.91</v>
      </c>
      <c r="I92" s="153">
        <v>2.23</v>
      </c>
      <c r="J92" s="153">
        <v>2.92</v>
      </c>
      <c r="K92" s="153">
        <v>4.59</v>
      </c>
      <c r="L92" s="153" t="s">
        <v>455</v>
      </c>
      <c r="M92" s="153">
        <v>36.78</v>
      </c>
      <c r="N92" s="19" t="s">
        <v>457</v>
      </c>
      <c r="O92" s="19" t="s">
        <v>457</v>
      </c>
      <c r="P92" s="19" t="s">
        <v>456</v>
      </c>
      <c r="Q92" s="19" t="s">
        <v>457</v>
      </c>
      <c r="R92" s="19" t="s">
        <v>457</v>
      </c>
      <c r="S92" s="19" t="s">
        <v>457</v>
      </c>
      <c r="T92" s="19" t="s">
        <v>457</v>
      </c>
      <c r="U92" s="19" t="s">
        <v>457</v>
      </c>
      <c r="V92" s="19" t="s">
        <v>457</v>
      </c>
      <c r="W92" s="19" t="s">
        <v>457</v>
      </c>
      <c r="X92" s="19" t="s">
        <v>457</v>
      </c>
      <c r="Y92" s="19" t="s">
        <v>457</v>
      </c>
      <c r="Z92" s="19" t="s">
        <v>457</v>
      </c>
      <c r="AA92" s="19" t="s">
        <v>457</v>
      </c>
      <c r="AB92" s="19" t="s">
        <v>457</v>
      </c>
      <c r="AC92" s="19" t="s">
        <v>457</v>
      </c>
      <c r="AD92" s="19" t="s">
        <v>457</v>
      </c>
      <c r="AE92" s="44"/>
      <c r="AF92" s="19" t="s">
        <v>455</v>
      </c>
      <c r="AG92" s="19" t="s">
        <v>455</v>
      </c>
      <c r="AH92" s="19" t="s">
        <v>455</v>
      </c>
      <c r="AI92" s="19" t="s">
        <v>455</v>
      </c>
      <c r="AJ92" s="19" t="s">
        <v>455</v>
      </c>
      <c r="AK92" s="131">
        <v>21028</v>
      </c>
      <c r="AL92" s="37" t="s">
        <v>544</v>
      </c>
    </row>
    <row r="93" spans="1:38" ht="26.25" customHeight="1" thickBot="1" x14ac:dyDescent="0.3">
      <c r="A93" s="51" t="s">
        <v>87</v>
      </c>
      <c r="B93" s="51" t="s">
        <v>284</v>
      </c>
      <c r="C93" s="52" t="s">
        <v>285</v>
      </c>
      <c r="D93" s="58" t="s">
        <v>454</v>
      </c>
      <c r="E93" s="159">
        <v>0.2</v>
      </c>
      <c r="F93" s="153">
        <v>28.34</v>
      </c>
      <c r="G93" s="153">
        <v>0.01</v>
      </c>
      <c r="H93" s="153">
        <v>0.23</v>
      </c>
      <c r="I93" s="153">
        <v>19.07</v>
      </c>
      <c r="J93" s="153">
        <v>21.42</v>
      </c>
      <c r="K93" s="153">
        <v>22.48</v>
      </c>
      <c r="L93" s="153" t="s">
        <v>455</v>
      </c>
      <c r="M93" s="153">
        <v>8.81</v>
      </c>
      <c r="N93" s="19" t="s">
        <v>457</v>
      </c>
      <c r="O93" s="19" t="s">
        <v>457</v>
      </c>
      <c r="P93" s="19" t="s">
        <v>456</v>
      </c>
      <c r="Q93" s="19" t="s">
        <v>457</v>
      </c>
      <c r="R93" s="19" t="s">
        <v>457</v>
      </c>
      <c r="S93" s="19" t="s">
        <v>457</v>
      </c>
      <c r="T93" s="19" t="s">
        <v>457</v>
      </c>
      <c r="U93" s="19" t="s">
        <v>457</v>
      </c>
      <c r="V93" s="19" t="s">
        <v>457</v>
      </c>
      <c r="W93" s="19" t="s">
        <v>457</v>
      </c>
      <c r="X93" s="19" t="s">
        <v>457</v>
      </c>
      <c r="Y93" s="19" t="s">
        <v>457</v>
      </c>
      <c r="Z93" s="19" t="s">
        <v>457</v>
      </c>
      <c r="AA93" s="19" t="s">
        <v>457</v>
      </c>
      <c r="AB93" s="19" t="s">
        <v>457</v>
      </c>
      <c r="AC93" s="19" t="s">
        <v>457</v>
      </c>
      <c r="AD93" s="19" t="s">
        <v>457</v>
      </c>
      <c r="AE93" s="44"/>
      <c r="AF93" s="19" t="s">
        <v>455</v>
      </c>
      <c r="AG93" s="19" t="s">
        <v>455</v>
      </c>
      <c r="AH93" s="19" t="s">
        <v>455</v>
      </c>
      <c r="AI93" s="19" t="s">
        <v>455</v>
      </c>
      <c r="AJ93" s="19" t="s">
        <v>455</v>
      </c>
      <c r="AK93" s="131">
        <v>166023</v>
      </c>
      <c r="AL93" s="37" t="s">
        <v>544</v>
      </c>
    </row>
    <row r="94" spans="1:38" ht="26.25" customHeight="1" thickBot="1" x14ac:dyDescent="0.3">
      <c r="A94" s="51" t="s">
        <v>87</v>
      </c>
      <c r="B94" s="155" t="s">
        <v>287</v>
      </c>
      <c r="C94" s="52" t="s">
        <v>288</v>
      </c>
      <c r="D94" s="58" t="s">
        <v>454</v>
      </c>
      <c r="E94" s="159">
        <v>0.22</v>
      </c>
      <c r="F94" s="153">
        <v>23.46</v>
      </c>
      <c r="G94" s="153">
        <v>0.01</v>
      </c>
      <c r="H94" s="153">
        <v>0.05</v>
      </c>
      <c r="I94" s="153">
        <v>0.6</v>
      </c>
      <c r="J94" s="153">
        <v>0.72</v>
      </c>
      <c r="K94" s="153">
        <v>0.99</v>
      </c>
      <c r="L94" s="153" t="s">
        <v>455</v>
      </c>
      <c r="M94" s="153">
        <v>1.45</v>
      </c>
      <c r="N94" s="19" t="s">
        <v>457</v>
      </c>
      <c r="O94" s="19" t="s">
        <v>457</v>
      </c>
      <c r="P94" s="19" t="s">
        <v>456</v>
      </c>
      <c r="Q94" s="19" t="s">
        <v>457</v>
      </c>
      <c r="R94" s="19" t="s">
        <v>457</v>
      </c>
      <c r="S94" s="19" t="s">
        <v>457</v>
      </c>
      <c r="T94" s="19" t="s">
        <v>457</v>
      </c>
      <c r="U94" s="19" t="s">
        <v>457</v>
      </c>
      <c r="V94" s="19" t="s">
        <v>457</v>
      </c>
      <c r="W94" s="19" t="s">
        <v>457</v>
      </c>
      <c r="X94" s="19" t="s">
        <v>457</v>
      </c>
      <c r="Y94" s="19" t="s">
        <v>457</v>
      </c>
      <c r="Z94" s="19" t="s">
        <v>457</v>
      </c>
      <c r="AA94" s="19" t="s">
        <v>457</v>
      </c>
      <c r="AB94" s="19" t="s">
        <v>457</v>
      </c>
      <c r="AC94" s="19" t="s">
        <v>457</v>
      </c>
      <c r="AD94" s="19" t="s">
        <v>457</v>
      </c>
      <c r="AE94" s="44"/>
      <c r="AF94" s="19" t="s">
        <v>455</v>
      </c>
      <c r="AG94" s="19" t="s">
        <v>455</v>
      </c>
      <c r="AH94" s="19" t="s">
        <v>455</v>
      </c>
      <c r="AI94" s="19" t="s">
        <v>455</v>
      </c>
      <c r="AJ94" s="19" t="s">
        <v>455</v>
      </c>
      <c r="AK94" s="131">
        <v>361971</v>
      </c>
      <c r="AL94" s="37" t="s">
        <v>544</v>
      </c>
    </row>
    <row r="95" spans="1:38" ht="26.25" customHeight="1" thickBot="1" x14ac:dyDescent="0.3">
      <c r="A95" s="51" t="s">
        <v>87</v>
      </c>
      <c r="B95" s="155" t="s">
        <v>289</v>
      </c>
      <c r="C95" s="52" t="s">
        <v>290</v>
      </c>
      <c r="D95" s="58" t="s">
        <v>454</v>
      </c>
      <c r="E95" s="159">
        <v>0.08</v>
      </c>
      <c r="F95" s="153">
        <v>34.32</v>
      </c>
      <c r="G95" s="153">
        <v>0.19</v>
      </c>
      <c r="H95" s="153">
        <v>0.01</v>
      </c>
      <c r="I95" s="153">
        <v>2.1</v>
      </c>
      <c r="J95" s="153">
        <v>3.81</v>
      </c>
      <c r="K95" s="153">
        <v>6.88</v>
      </c>
      <c r="L95" s="153" t="s">
        <v>455</v>
      </c>
      <c r="M95" s="153">
        <v>1.48</v>
      </c>
      <c r="N95" s="19" t="s">
        <v>457</v>
      </c>
      <c r="O95" s="19" t="s">
        <v>457</v>
      </c>
      <c r="P95" s="19" t="s">
        <v>456</v>
      </c>
      <c r="Q95" s="19" t="s">
        <v>457</v>
      </c>
      <c r="R95" s="19" t="s">
        <v>457</v>
      </c>
      <c r="S95" s="19" t="s">
        <v>457</v>
      </c>
      <c r="T95" s="19" t="s">
        <v>457</v>
      </c>
      <c r="U95" s="19" t="s">
        <v>457</v>
      </c>
      <c r="V95" s="19" t="s">
        <v>457</v>
      </c>
      <c r="W95" s="19" t="s">
        <v>457</v>
      </c>
      <c r="X95" s="19" t="s">
        <v>457</v>
      </c>
      <c r="Y95" s="19" t="s">
        <v>457</v>
      </c>
      <c r="Z95" s="19" t="s">
        <v>457</v>
      </c>
      <c r="AA95" s="19" t="s">
        <v>457</v>
      </c>
      <c r="AB95" s="19" t="s">
        <v>457</v>
      </c>
      <c r="AC95" s="19" t="s">
        <v>457</v>
      </c>
      <c r="AD95" s="19" t="s">
        <v>457</v>
      </c>
      <c r="AE95" s="44"/>
      <c r="AF95" s="19" t="s">
        <v>455</v>
      </c>
      <c r="AG95" s="19" t="s">
        <v>455</v>
      </c>
      <c r="AH95" s="19" t="s">
        <v>455</v>
      </c>
      <c r="AI95" s="19" t="s">
        <v>455</v>
      </c>
      <c r="AJ95" s="19" t="s">
        <v>455</v>
      </c>
      <c r="AK95" s="131">
        <v>34861</v>
      </c>
      <c r="AL95" s="37" t="s">
        <v>544</v>
      </c>
    </row>
    <row r="96" spans="1:38" ht="26.25" customHeight="1" thickBot="1" x14ac:dyDescent="0.3">
      <c r="A96" s="51" t="s">
        <v>87</v>
      </c>
      <c r="B96" s="51" t="s">
        <v>291</v>
      </c>
      <c r="C96" s="52" t="s">
        <v>292</v>
      </c>
      <c r="D96" s="58" t="s">
        <v>454</v>
      </c>
      <c r="E96" s="161" t="s">
        <v>464</v>
      </c>
      <c r="F96" s="162" t="s">
        <v>464</v>
      </c>
      <c r="G96" s="153" t="s">
        <v>464</v>
      </c>
      <c r="H96" s="153" t="s">
        <v>464</v>
      </c>
      <c r="I96" s="153" t="s">
        <v>464</v>
      </c>
      <c r="J96" s="153" t="s">
        <v>464</v>
      </c>
      <c r="K96" s="153" t="s">
        <v>464</v>
      </c>
      <c r="L96" s="153" t="s">
        <v>455</v>
      </c>
      <c r="M96" s="153" t="s">
        <v>464</v>
      </c>
      <c r="N96" s="19" t="s">
        <v>457</v>
      </c>
      <c r="O96" s="19" t="s">
        <v>457</v>
      </c>
      <c r="P96" s="19" t="s">
        <v>456</v>
      </c>
      <c r="Q96" s="19" t="s">
        <v>457</v>
      </c>
      <c r="R96" s="19" t="s">
        <v>457</v>
      </c>
      <c r="S96" s="19" t="s">
        <v>457</v>
      </c>
      <c r="T96" s="19" t="s">
        <v>457</v>
      </c>
      <c r="U96" s="19" t="s">
        <v>457</v>
      </c>
      <c r="V96" s="19" t="s">
        <v>457</v>
      </c>
      <c r="W96" s="19" t="s">
        <v>457</v>
      </c>
      <c r="X96" s="19" t="s">
        <v>457</v>
      </c>
      <c r="Y96" s="19" t="s">
        <v>457</v>
      </c>
      <c r="Z96" s="19" t="s">
        <v>457</v>
      </c>
      <c r="AA96" s="19" t="s">
        <v>457</v>
      </c>
      <c r="AB96" s="19" t="s">
        <v>457</v>
      </c>
      <c r="AC96" s="19" t="s">
        <v>457</v>
      </c>
      <c r="AD96" s="19" t="s">
        <v>457</v>
      </c>
      <c r="AE96" s="44"/>
      <c r="AF96" s="19" t="s">
        <v>455</v>
      </c>
      <c r="AG96" s="19" t="s">
        <v>455</v>
      </c>
      <c r="AH96" s="19" t="s">
        <v>455</v>
      </c>
      <c r="AI96" s="19" t="s">
        <v>455</v>
      </c>
      <c r="AJ96" s="19" t="s">
        <v>455</v>
      </c>
      <c r="AK96" s="19" t="s">
        <v>455</v>
      </c>
      <c r="AL96" s="37" t="s">
        <v>169</v>
      </c>
    </row>
    <row r="97" spans="1:38" ht="26.25" customHeight="1" thickBot="1" x14ac:dyDescent="0.3">
      <c r="A97" s="51" t="s">
        <v>87</v>
      </c>
      <c r="B97" s="51" t="s">
        <v>293</v>
      </c>
      <c r="C97" s="52" t="s">
        <v>294</v>
      </c>
      <c r="D97" s="58" t="s">
        <v>454</v>
      </c>
      <c r="E97" s="161" t="s">
        <v>455</v>
      </c>
      <c r="F97" s="162" t="s">
        <v>455</v>
      </c>
      <c r="G97" s="153" t="s">
        <v>455</v>
      </c>
      <c r="H97" s="153" t="s">
        <v>455</v>
      </c>
      <c r="I97" s="153" t="s">
        <v>455</v>
      </c>
      <c r="J97" s="153" t="s">
        <v>455</v>
      </c>
      <c r="K97" s="153" t="s">
        <v>455</v>
      </c>
      <c r="L97" s="153" t="s">
        <v>455</v>
      </c>
      <c r="M97" s="153" t="s">
        <v>455</v>
      </c>
      <c r="N97" s="19" t="s">
        <v>457</v>
      </c>
      <c r="O97" s="19" t="s">
        <v>457</v>
      </c>
      <c r="P97" s="19" t="s">
        <v>456</v>
      </c>
      <c r="Q97" s="19" t="s">
        <v>457</v>
      </c>
      <c r="R97" s="19" t="s">
        <v>457</v>
      </c>
      <c r="S97" s="19" t="s">
        <v>457</v>
      </c>
      <c r="T97" s="19" t="s">
        <v>457</v>
      </c>
      <c r="U97" s="19" t="s">
        <v>457</v>
      </c>
      <c r="V97" s="19" t="s">
        <v>457</v>
      </c>
      <c r="W97" s="19" t="s">
        <v>457</v>
      </c>
      <c r="X97" s="19" t="s">
        <v>457</v>
      </c>
      <c r="Y97" s="19" t="s">
        <v>457</v>
      </c>
      <c r="Z97" s="19" t="s">
        <v>457</v>
      </c>
      <c r="AA97" s="19" t="s">
        <v>457</v>
      </c>
      <c r="AB97" s="19" t="s">
        <v>457</v>
      </c>
      <c r="AC97" s="19" t="s">
        <v>457</v>
      </c>
      <c r="AD97" s="19" t="s">
        <v>457</v>
      </c>
      <c r="AE97" s="44"/>
      <c r="AF97" s="19" t="s">
        <v>455</v>
      </c>
      <c r="AG97" s="19" t="s">
        <v>455</v>
      </c>
      <c r="AH97" s="19" t="s">
        <v>455</v>
      </c>
      <c r="AI97" s="19" t="s">
        <v>455</v>
      </c>
      <c r="AJ97" s="19" t="s">
        <v>455</v>
      </c>
      <c r="AK97" s="19" t="s">
        <v>455</v>
      </c>
      <c r="AL97" s="37" t="s">
        <v>169</v>
      </c>
    </row>
    <row r="98" spans="1:38" ht="26.25" customHeight="1" thickBot="1" x14ac:dyDescent="0.3">
      <c r="A98" s="51" t="s">
        <v>87</v>
      </c>
      <c r="B98" s="51" t="s">
        <v>295</v>
      </c>
      <c r="C98" s="52" t="s">
        <v>296</v>
      </c>
      <c r="D98" s="58" t="s">
        <v>454</v>
      </c>
      <c r="E98" s="159">
        <v>0.06</v>
      </c>
      <c r="F98" s="153">
        <v>0.01</v>
      </c>
      <c r="G98" s="153">
        <v>0.15</v>
      </c>
      <c r="H98" s="153">
        <v>0.02</v>
      </c>
      <c r="I98" s="153">
        <v>0.04</v>
      </c>
      <c r="J98" s="153">
        <v>0.15</v>
      </c>
      <c r="K98" s="153">
        <v>0.47</v>
      </c>
      <c r="L98" s="153" t="s">
        <v>455</v>
      </c>
      <c r="M98" s="153" t="s">
        <v>457</v>
      </c>
      <c r="N98" s="19" t="s">
        <v>457</v>
      </c>
      <c r="O98" s="19" t="s">
        <v>457</v>
      </c>
      <c r="P98" s="19" t="s">
        <v>456</v>
      </c>
      <c r="Q98" s="19" t="s">
        <v>457</v>
      </c>
      <c r="R98" s="19" t="s">
        <v>457</v>
      </c>
      <c r="S98" s="19" t="s">
        <v>457</v>
      </c>
      <c r="T98" s="19" t="s">
        <v>457</v>
      </c>
      <c r="U98" s="19" t="s">
        <v>457</v>
      </c>
      <c r="V98" s="19" t="s">
        <v>457</v>
      </c>
      <c r="W98" s="19" t="s">
        <v>457</v>
      </c>
      <c r="X98" s="19" t="s">
        <v>457</v>
      </c>
      <c r="Y98" s="19" t="s">
        <v>457</v>
      </c>
      <c r="Z98" s="19" t="s">
        <v>457</v>
      </c>
      <c r="AA98" s="19" t="s">
        <v>457</v>
      </c>
      <c r="AB98" s="19" t="s">
        <v>457</v>
      </c>
      <c r="AC98" s="19" t="s">
        <v>457</v>
      </c>
      <c r="AD98" s="19" t="s">
        <v>457</v>
      </c>
      <c r="AE98" s="44"/>
      <c r="AF98" s="19" t="s">
        <v>455</v>
      </c>
      <c r="AG98" s="19" t="s">
        <v>455</v>
      </c>
      <c r="AH98" s="19" t="s">
        <v>455</v>
      </c>
      <c r="AI98" s="19" t="s">
        <v>455</v>
      </c>
      <c r="AJ98" s="19" t="s">
        <v>455</v>
      </c>
      <c r="AK98" s="131">
        <v>2473</v>
      </c>
      <c r="AL98" s="37" t="s">
        <v>530</v>
      </c>
    </row>
    <row r="99" spans="1:38" ht="26.25" customHeight="1" thickBot="1" x14ac:dyDescent="0.3">
      <c r="A99" s="51" t="s">
        <v>297</v>
      </c>
      <c r="B99" s="51" t="s">
        <v>298</v>
      </c>
      <c r="C99" s="52" t="s">
        <v>299</v>
      </c>
      <c r="D99" s="58" t="s">
        <v>454</v>
      </c>
      <c r="E99" s="161" t="s">
        <v>457</v>
      </c>
      <c r="F99" s="153">
        <v>38.450000000000003</v>
      </c>
      <c r="G99" s="153" t="s">
        <v>455</v>
      </c>
      <c r="H99" s="153">
        <v>57.77</v>
      </c>
      <c r="I99" s="153">
        <v>0.25</v>
      </c>
      <c r="J99" s="153">
        <v>1.1399999999999999</v>
      </c>
      <c r="K99" s="153">
        <v>2.5299999999999998</v>
      </c>
      <c r="L99" s="153" t="s">
        <v>455</v>
      </c>
      <c r="M99" s="153" t="s">
        <v>455</v>
      </c>
      <c r="N99" s="19" t="s">
        <v>457</v>
      </c>
      <c r="O99" s="19" t="s">
        <v>457</v>
      </c>
      <c r="P99" s="19" t="s">
        <v>456</v>
      </c>
      <c r="Q99" s="19" t="s">
        <v>457</v>
      </c>
      <c r="R99" s="19" t="s">
        <v>457</v>
      </c>
      <c r="S99" s="19" t="s">
        <v>457</v>
      </c>
      <c r="T99" s="19" t="s">
        <v>457</v>
      </c>
      <c r="U99" s="19" t="s">
        <v>457</v>
      </c>
      <c r="V99" s="19" t="s">
        <v>457</v>
      </c>
      <c r="W99" s="19" t="s">
        <v>457</v>
      </c>
      <c r="X99" s="19" t="s">
        <v>457</v>
      </c>
      <c r="Y99" s="19" t="s">
        <v>457</v>
      </c>
      <c r="Z99" s="19" t="s">
        <v>457</v>
      </c>
      <c r="AA99" s="19" t="s">
        <v>457</v>
      </c>
      <c r="AB99" s="19" t="s">
        <v>457</v>
      </c>
      <c r="AC99" s="19" t="s">
        <v>457</v>
      </c>
      <c r="AD99" s="19" t="s">
        <v>457</v>
      </c>
      <c r="AE99" s="44"/>
      <c r="AF99" s="19" t="s">
        <v>455</v>
      </c>
      <c r="AG99" s="19" t="s">
        <v>455</v>
      </c>
      <c r="AH99" s="19" t="s">
        <v>455</v>
      </c>
      <c r="AI99" s="19" t="s">
        <v>455</v>
      </c>
      <c r="AJ99" s="19" t="s">
        <v>455</v>
      </c>
      <c r="AK99" s="131">
        <v>9477</v>
      </c>
      <c r="AL99" s="37" t="s">
        <v>544</v>
      </c>
    </row>
    <row r="100" spans="1:38" ht="26.25" customHeight="1" thickBot="1" x14ac:dyDescent="0.3">
      <c r="A100" s="51" t="s">
        <v>297</v>
      </c>
      <c r="B100" s="51" t="s">
        <v>301</v>
      </c>
      <c r="C100" s="52" t="s">
        <v>302</v>
      </c>
      <c r="D100" s="58" t="s">
        <v>454</v>
      </c>
      <c r="E100" s="161" t="s">
        <v>457</v>
      </c>
      <c r="F100" s="153">
        <v>40.450000000000003</v>
      </c>
      <c r="G100" s="153" t="s">
        <v>455</v>
      </c>
      <c r="H100" s="153">
        <v>151.18</v>
      </c>
      <c r="I100" s="153">
        <v>0.84</v>
      </c>
      <c r="J100" s="153">
        <v>3.8</v>
      </c>
      <c r="K100" s="153">
        <v>8.4499999999999993</v>
      </c>
      <c r="L100" s="153" t="s">
        <v>455</v>
      </c>
      <c r="M100" s="153" t="s">
        <v>455</v>
      </c>
      <c r="N100" s="19" t="s">
        <v>457</v>
      </c>
      <c r="O100" s="19" t="s">
        <v>457</v>
      </c>
      <c r="P100" s="19" t="s">
        <v>456</v>
      </c>
      <c r="Q100" s="19" t="s">
        <v>457</v>
      </c>
      <c r="R100" s="19" t="s">
        <v>457</v>
      </c>
      <c r="S100" s="19" t="s">
        <v>457</v>
      </c>
      <c r="T100" s="19" t="s">
        <v>457</v>
      </c>
      <c r="U100" s="19" t="s">
        <v>457</v>
      </c>
      <c r="V100" s="19" t="s">
        <v>457</v>
      </c>
      <c r="W100" s="19" t="s">
        <v>457</v>
      </c>
      <c r="X100" s="19" t="s">
        <v>457</v>
      </c>
      <c r="Y100" s="19" t="s">
        <v>457</v>
      </c>
      <c r="Z100" s="19" t="s">
        <v>457</v>
      </c>
      <c r="AA100" s="19" t="s">
        <v>457</v>
      </c>
      <c r="AB100" s="19" t="s">
        <v>457</v>
      </c>
      <c r="AC100" s="19" t="s">
        <v>457</v>
      </c>
      <c r="AD100" s="19" t="s">
        <v>457</v>
      </c>
      <c r="AE100" s="44"/>
      <c r="AF100" s="19" t="s">
        <v>455</v>
      </c>
      <c r="AG100" s="19" t="s">
        <v>455</v>
      </c>
      <c r="AH100" s="19" t="s">
        <v>455</v>
      </c>
      <c r="AI100" s="19" t="s">
        <v>455</v>
      </c>
      <c r="AJ100" s="19" t="s">
        <v>455</v>
      </c>
      <c r="AK100" s="19" t="s">
        <v>443</v>
      </c>
      <c r="AL100" s="37" t="s">
        <v>535</v>
      </c>
    </row>
    <row r="101" spans="1:38" ht="26.25" customHeight="1" thickBot="1" x14ac:dyDescent="0.3">
      <c r="A101" s="51" t="s">
        <v>297</v>
      </c>
      <c r="B101" s="51" t="s">
        <v>303</v>
      </c>
      <c r="C101" s="52" t="s">
        <v>304</v>
      </c>
      <c r="D101" s="58" t="s">
        <v>454</v>
      </c>
      <c r="E101" s="161" t="s">
        <v>457</v>
      </c>
      <c r="F101" s="153">
        <v>0.16</v>
      </c>
      <c r="G101" s="153" t="s">
        <v>455</v>
      </c>
      <c r="H101" s="153">
        <v>2.12</v>
      </c>
      <c r="I101" s="153">
        <v>0.01</v>
      </c>
      <c r="J101" s="153">
        <v>0.02</v>
      </c>
      <c r="K101" s="153">
        <v>0.05</v>
      </c>
      <c r="L101" s="153" t="s">
        <v>455</v>
      </c>
      <c r="M101" s="153" t="s">
        <v>455</v>
      </c>
      <c r="N101" s="19" t="s">
        <v>457</v>
      </c>
      <c r="O101" s="19" t="s">
        <v>457</v>
      </c>
      <c r="P101" s="19" t="s">
        <v>456</v>
      </c>
      <c r="Q101" s="19" t="s">
        <v>457</v>
      </c>
      <c r="R101" s="19" t="s">
        <v>457</v>
      </c>
      <c r="S101" s="19" t="s">
        <v>457</v>
      </c>
      <c r="T101" s="19" t="s">
        <v>457</v>
      </c>
      <c r="U101" s="19" t="s">
        <v>457</v>
      </c>
      <c r="V101" s="19" t="s">
        <v>457</v>
      </c>
      <c r="W101" s="19" t="s">
        <v>457</v>
      </c>
      <c r="X101" s="19" t="s">
        <v>457</v>
      </c>
      <c r="Y101" s="19" t="s">
        <v>457</v>
      </c>
      <c r="Z101" s="19" t="s">
        <v>457</v>
      </c>
      <c r="AA101" s="19" t="s">
        <v>457</v>
      </c>
      <c r="AB101" s="19" t="s">
        <v>457</v>
      </c>
      <c r="AC101" s="19" t="s">
        <v>457</v>
      </c>
      <c r="AD101" s="19" t="s">
        <v>457</v>
      </c>
      <c r="AE101" s="44"/>
      <c r="AF101" s="19" t="s">
        <v>455</v>
      </c>
      <c r="AG101" s="19" t="s">
        <v>455</v>
      </c>
      <c r="AH101" s="19" t="s">
        <v>455</v>
      </c>
      <c r="AI101" s="19" t="s">
        <v>455</v>
      </c>
      <c r="AJ101" s="19" t="s">
        <v>455</v>
      </c>
      <c r="AK101" s="19" t="s">
        <v>443</v>
      </c>
      <c r="AL101" s="37" t="s">
        <v>535</v>
      </c>
    </row>
    <row r="102" spans="1:38" ht="26.25" customHeight="1" thickBot="1" x14ac:dyDescent="0.3">
      <c r="A102" s="51" t="s">
        <v>297</v>
      </c>
      <c r="B102" s="51" t="s">
        <v>305</v>
      </c>
      <c r="C102" s="52" t="s">
        <v>306</v>
      </c>
      <c r="D102" s="58" t="s">
        <v>454</v>
      </c>
      <c r="E102" s="161" t="s">
        <v>457</v>
      </c>
      <c r="F102" s="153">
        <v>9.15</v>
      </c>
      <c r="G102" s="153" t="s">
        <v>455</v>
      </c>
      <c r="H102" s="153">
        <v>49.89</v>
      </c>
      <c r="I102" s="153">
        <v>0.75</v>
      </c>
      <c r="J102" s="153">
        <v>3.37</v>
      </c>
      <c r="K102" s="153">
        <v>7.49</v>
      </c>
      <c r="L102" s="153" t="s">
        <v>455</v>
      </c>
      <c r="M102" s="153" t="s">
        <v>455</v>
      </c>
      <c r="N102" s="19" t="s">
        <v>457</v>
      </c>
      <c r="O102" s="19" t="s">
        <v>457</v>
      </c>
      <c r="P102" s="19" t="s">
        <v>456</v>
      </c>
      <c r="Q102" s="19" t="s">
        <v>457</v>
      </c>
      <c r="R102" s="19" t="s">
        <v>457</v>
      </c>
      <c r="S102" s="19" t="s">
        <v>457</v>
      </c>
      <c r="T102" s="19" t="s">
        <v>457</v>
      </c>
      <c r="U102" s="19" t="s">
        <v>457</v>
      </c>
      <c r="V102" s="19" t="s">
        <v>457</v>
      </c>
      <c r="W102" s="19" t="s">
        <v>457</v>
      </c>
      <c r="X102" s="19" t="s">
        <v>457</v>
      </c>
      <c r="Y102" s="19" t="s">
        <v>457</v>
      </c>
      <c r="Z102" s="19" t="s">
        <v>457</v>
      </c>
      <c r="AA102" s="19" t="s">
        <v>457</v>
      </c>
      <c r="AB102" s="19" t="s">
        <v>457</v>
      </c>
      <c r="AC102" s="19" t="s">
        <v>457</v>
      </c>
      <c r="AD102" s="19" t="s">
        <v>457</v>
      </c>
      <c r="AE102" s="44"/>
      <c r="AF102" s="19" t="s">
        <v>455</v>
      </c>
      <c r="AG102" s="19" t="s">
        <v>455</v>
      </c>
      <c r="AH102" s="19" t="s">
        <v>455</v>
      </c>
      <c r="AI102" s="19" t="s">
        <v>455</v>
      </c>
      <c r="AJ102" s="19" t="s">
        <v>455</v>
      </c>
      <c r="AK102" s="19" t="s">
        <v>443</v>
      </c>
      <c r="AL102" s="37" t="s">
        <v>535</v>
      </c>
    </row>
    <row r="103" spans="1:38" ht="26.25" customHeight="1" thickBot="1" x14ac:dyDescent="0.3">
      <c r="A103" s="51" t="s">
        <v>297</v>
      </c>
      <c r="B103" s="51" t="s">
        <v>307</v>
      </c>
      <c r="C103" s="52" t="s">
        <v>308</v>
      </c>
      <c r="D103" s="58" t="s">
        <v>454</v>
      </c>
      <c r="E103" s="161" t="s">
        <v>457</v>
      </c>
      <c r="F103" s="153">
        <v>0.64</v>
      </c>
      <c r="G103" s="153" t="s">
        <v>455</v>
      </c>
      <c r="H103" s="153">
        <v>2.35</v>
      </c>
      <c r="I103" s="153">
        <v>0.01</v>
      </c>
      <c r="J103" s="153">
        <v>0.03</v>
      </c>
      <c r="K103" s="153">
        <v>7.0000000000000007E-2</v>
      </c>
      <c r="L103" s="153" t="s">
        <v>455</v>
      </c>
      <c r="M103" s="153" t="s">
        <v>455</v>
      </c>
      <c r="N103" s="19" t="s">
        <v>457</v>
      </c>
      <c r="O103" s="19" t="s">
        <v>457</v>
      </c>
      <c r="P103" s="19" t="s">
        <v>456</v>
      </c>
      <c r="Q103" s="19" t="s">
        <v>457</v>
      </c>
      <c r="R103" s="19" t="s">
        <v>457</v>
      </c>
      <c r="S103" s="19" t="s">
        <v>457</v>
      </c>
      <c r="T103" s="19" t="s">
        <v>457</v>
      </c>
      <c r="U103" s="19" t="s">
        <v>457</v>
      </c>
      <c r="V103" s="19" t="s">
        <v>457</v>
      </c>
      <c r="W103" s="19" t="s">
        <v>457</v>
      </c>
      <c r="X103" s="19" t="s">
        <v>457</v>
      </c>
      <c r="Y103" s="19" t="s">
        <v>457</v>
      </c>
      <c r="Z103" s="19" t="s">
        <v>457</v>
      </c>
      <c r="AA103" s="19" t="s">
        <v>457</v>
      </c>
      <c r="AB103" s="19" t="s">
        <v>457</v>
      </c>
      <c r="AC103" s="19" t="s">
        <v>457</v>
      </c>
      <c r="AD103" s="19" t="s">
        <v>457</v>
      </c>
      <c r="AE103" s="44"/>
      <c r="AF103" s="19" t="s">
        <v>455</v>
      </c>
      <c r="AG103" s="19" t="s">
        <v>455</v>
      </c>
      <c r="AH103" s="19" t="s">
        <v>455</v>
      </c>
      <c r="AI103" s="19" t="s">
        <v>455</v>
      </c>
      <c r="AJ103" s="19" t="s">
        <v>455</v>
      </c>
      <c r="AK103" s="19" t="s">
        <v>443</v>
      </c>
      <c r="AL103" s="37" t="s">
        <v>535</v>
      </c>
    </row>
    <row r="104" spans="1:38" ht="26.25" customHeight="1" thickBot="1" x14ac:dyDescent="0.3">
      <c r="A104" s="51" t="s">
        <v>297</v>
      </c>
      <c r="B104" s="51" t="s">
        <v>309</v>
      </c>
      <c r="C104" s="52" t="s">
        <v>310</v>
      </c>
      <c r="D104" s="58" t="s">
        <v>454</v>
      </c>
      <c r="E104" s="161" t="s">
        <v>457</v>
      </c>
      <c r="F104" s="153">
        <v>0.14000000000000001</v>
      </c>
      <c r="G104" s="153" t="s">
        <v>455</v>
      </c>
      <c r="H104" s="153">
        <v>1.86</v>
      </c>
      <c r="I104" s="153">
        <v>0</v>
      </c>
      <c r="J104" s="153">
        <v>0.01</v>
      </c>
      <c r="K104" s="153">
        <v>0.02</v>
      </c>
      <c r="L104" s="153" t="s">
        <v>455</v>
      </c>
      <c r="M104" s="153" t="s">
        <v>455</v>
      </c>
      <c r="N104" s="19" t="s">
        <v>457</v>
      </c>
      <c r="O104" s="19" t="s">
        <v>457</v>
      </c>
      <c r="P104" s="19" t="s">
        <v>456</v>
      </c>
      <c r="Q104" s="19" t="s">
        <v>457</v>
      </c>
      <c r="R104" s="19" t="s">
        <v>457</v>
      </c>
      <c r="S104" s="19" t="s">
        <v>457</v>
      </c>
      <c r="T104" s="19" t="s">
        <v>457</v>
      </c>
      <c r="U104" s="19" t="s">
        <v>457</v>
      </c>
      <c r="V104" s="19" t="s">
        <v>457</v>
      </c>
      <c r="W104" s="19" t="s">
        <v>457</v>
      </c>
      <c r="X104" s="19" t="s">
        <v>457</v>
      </c>
      <c r="Y104" s="19" t="s">
        <v>457</v>
      </c>
      <c r="Z104" s="19" t="s">
        <v>457</v>
      </c>
      <c r="AA104" s="19" t="s">
        <v>457</v>
      </c>
      <c r="AB104" s="19" t="s">
        <v>457</v>
      </c>
      <c r="AC104" s="19" t="s">
        <v>457</v>
      </c>
      <c r="AD104" s="19" t="s">
        <v>457</v>
      </c>
      <c r="AE104" s="44"/>
      <c r="AF104" s="19" t="s">
        <v>455</v>
      </c>
      <c r="AG104" s="19" t="s">
        <v>455</v>
      </c>
      <c r="AH104" s="19" t="s">
        <v>455</v>
      </c>
      <c r="AI104" s="19" t="s">
        <v>455</v>
      </c>
      <c r="AJ104" s="19" t="s">
        <v>455</v>
      </c>
      <c r="AK104" s="19" t="s">
        <v>443</v>
      </c>
      <c r="AL104" s="37" t="s">
        <v>535</v>
      </c>
    </row>
    <row r="105" spans="1:38" ht="26.25" customHeight="1" thickBot="1" x14ac:dyDescent="0.3">
      <c r="A105" s="51" t="s">
        <v>297</v>
      </c>
      <c r="B105" s="51" t="s">
        <v>311</v>
      </c>
      <c r="C105" s="52" t="s">
        <v>312</v>
      </c>
      <c r="D105" s="58" t="s">
        <v>454</v>
      </c>
      <c r="E105" s="161" t="s">
        <v>457</v>
      </c>
      <c r="F105" s="163">
        <v>0.79</v>
      </c>
      <c r="G105" s="153" t="s">
        <v>455</v>
      </c>
      <c r="H105" s="153">
        <v>1.69</v>
      </c>
      <c r="I105" s="153">
        <v>0.01</v>
      </c>
      <c r="J105" s="153">
        <v>0.05</v>
      </c>
      <c r="K105" s="153">
        <v>0.12</v>
      </c>
      <c r="L105" s="153" t="s">
        <v>455</v>
      </c>
      <c r="M105" s="153" t="s">
        <v>455</v>
      </c>
      <c r="N105" s="19" t="s">
        <v>457</v>
      </c>
      <c r="O105" s="19" t="s">
        <v>457</v>
      </c>
      <c r="P105" s="19" t="s">
        <v>456</v>
      </c>
      <c r="Q105" s="19" t="s">
        <v>457</v>
      </c>
      <c r="R105" s="19" t="s">
        <v>457</v>
      </c>
      <c r="S105" s="19" t="s">
        <v>457</v>
      </c>
      <c r="T105" s="19" t="s">
        <v>457</v>
      </c>
      <c r="U105" s="19" t="s">
        <v>457</v>
      </c>
      <c r="V105" s="19" t="s">
        <v>457</v>
      </c>
      <c r="W105" s="19" t="s">
        <v>457</v>
      </c>
      <c r="X105" s="19" t="s">
        <v>457</v>
      </c>
      <c r="Y105" s="19" t="s">
        <v>457</v>
      </c>
      <c r="Z105" s="19" t="s">
        <v>457</v>
      </c>
      <c r="AA105" s="19" t="s">
        <v>457</v>
      </c>
      <c r="AB105" s="19" t="s">
        <v>457</v>
      </c>
      <c r="AC105" s="19" t="s">
        <v>457</v>
      </c>
      <c r="AD105" s="19" t="s">
        <v>457</v>
      </c>
      <c r="AE105" s="44"/>
      <c r="AF105" s="19" t="s">
        <v>455</v>
      </c>
      <c r="AG105" s="19" t="s">
        <v>455</v>
      </c>
      <c r="AH105" s="19" t="s">
        <v>455</v>
      </c>
      <c r="AI105" s="19" t="s">
        <v>455</v>
      </c>
      <c r="AJ105" s="19" t="s">
        <v>455</v>
      </c>
      <c r="AK105" s="19" t="s">
        <v>443</v>
      </c>
      <c r="AL105" s="37" t="s">
        <v>535</v>
      </c>
    </row>
    <row r="106" spans="1:38" ht="26.25" customHeight="1" thickBot="1" x14ac:dyDescent="0.3">
      <c r="A106" s="51" t="s">
        <v>297</v>
      </c>
      <c r="B106" s="51" t="s">
        <v>313</v>
      </c>
      <c r="C106" s="52" t="s">
        <v>314</v>
      </c>
      <c r="D106" s="58" t="s">
        <v>454</v>
      </c>
      <c r="E106" s="161" t="s">
        <v>457</v>
      </c>
      <c r="F106" s="164">
        <v>0.01</v>
      </c>
      <c r="G106" s="153" t="s">
        <v>455</v>
      </c>
      <c r="H106" s="153">
        <v>0.1</v>
      </c>
      <c r="I106" s="153" t="s">
        <v>457</v>
      </c>
      <c r="J106" s="153" t="s">
        <v>457</v>
      </c>
      <c r="K106" s="153" t="s">
        <v>457</v>
      </c>
      <c r="L106" s="153" t="s">
        <v>455</v>
      </c>
      <c r="M106" s="153" t="s">
        <v>455</v>
      </c>
      <c r="N106" s="19" t="s">
        <v>457</v>
      </c>
      <c r="O106" s="19" t="s">
        <v>457</v>
      </c>
      <c r="P106" s="19" t="s">
        <v>456</v>
      </c>
      <c r="Q106" s="19" t="s">
        <v>457</v>
      </c>
      <c r="R106" s="19" t="s">
        <v>457</v>
      </c>
      <c r="S106" s="19" t="s">
        <v>457</v>
      </c>
      <c r="T106" s="19" t="s">
        <v>457</v>
      </c>
      <c r="U106" s="19" t="s">
        <v>457</v>
      </c>
      <c r="V106" s="19" t="s">
        <v>457</v>
      </c>
      <c r="W106" s="19" t="s">
        <v>457</v>
      </c>
      <c r="X106" s="19" t="s">
        <v>457</v>
      </c>
      <c r="Y106" s="19" t="s">
        <v>457</v>
      </c>
      <c r="Z106" s="19" t="s">
        <v>457</v>
      </c>
      <c r="AA106" s="19" t="s">
        <v>457</v>
      </c>
      <c r="AB106" s="19" t="s">
        <v>457</v>
      </c>
      <c r="AC106" s="19" t="s">
        <v>457</v>
      </c>
      <c r="AD106" s="19" t="s">
        <v>457</v>
      </c>
      <c r="AE106" s="44"/>
      <c r="AF106" s="19" t="s">
        <v>455</v>
      </c>
      <c r="AG106" s="19" t="s">
        <v>455</v>
      </c>
      <c r="AH106" s="19" t="s">
        <v>455</v>
      </c>
      <c r="AI106" s="19" t="s">
        <v>455</v>
      </c>
      <c r="AJ106" s="19" t="s">
        <v>455</v>
      </c>
      <c r="AK106" s="19" t="s">
        <v>443</v>
      </c>
      <c r="AL106" s="37" t="s">
        <v>535</v>
      </c>
    </row>
    <row r="107" spans="1:38" ht="26.25" customHeight="1" thickBot="1" x14ac:dyDescent="0.3">
      <c r="A107" s="51" t="s">
        <v>297</v>
      </c>
      <c r="B107" s="51" t="s">
        <v>315</v>
      </c>
      <c r="C107" s="52" t="s">
        <v>316</v>
      </c>
      <c r="D107" s="58" t="s">
        <v>454</v>
      </c>
      <c r="E107" s="161" t="s">
        <v>457</v>
      </c>
      <c r="F107" s="153">
        <v>9.82</v>
      </c>
      <c r="G107" s="153" t="s">
        <v>455</v>
      </c>
      <c r="H107" s="153">
        <v>9.4700000000000006</v>
      </c>
      <c r="I107" s="153">
        <v>0.04</v>
      </c>
      <c r="J107" s="153">
        <v>0.35</v>
      </c>
      <c r="K107" s="153">
        <v>1.48</v>
      </c>
      <c r="L107" s="153" t="s">
        <v>455</v>
      </c>
      <c r="M107" s="153" t="s">
        <v>455</v>
      </c>
      <c r="N107" s="19" t="s">
        <v>457</v>
      </c>
      <c r="O107" s="19" t="s">
        <v>457</v>
      </c>
      <c r="P107" s="19" t="s">
        <v>456</v>
      </c>
      <c r="Q107" s="19" t="s">
        <v>457</v>
      </c>
      <c r="R107" s="19" t="s">
        <v>457</v>
      </c>
      <c r="S107" s="19" t="s">
        <v>457</v>
      </c>
      <c r="T107" s="19" t="s">
        <v>457</v>
      </c>
      <c r="U107" s="19" t="s">
        <v>457</v>
      </c>
      <c r="V107" s="19" t="s">
        <v>457</v>
      </c>
      <c r="W107" s="19" t="s">
        <v>457</v>
      </c>
      <c r="X107" s="19" t="s">
        <v>457</v>
      </c>
      <c r="Y107" s="19" t="s">
        <v>457</v>
      </c>
      <c r="Z107" s="19" t="s">
        <v>457</v>
      </c>
      <c r="AA107" s="19" t="s">
        <v>457</v>
      </c>
      <c r="AB107" s="19" t="s">
        <v>457</v>
      </c>
      <c r="AC107" s="19" t="s">
        <v>457</v>
      </c>
      <c r="AD107" s="19" t="s">
        <v>457</v>
      </c>
      <c r="AE107" s="44"/>
      <c r="AF107" s="19" t="s">
        <v>455</v>
      </c>
      <c r="AG107" s="19" t="s">
        <v>455</v>
      </c>
      <c r="AH107" s="19" t="s">
        <v>455</v>
      </c>
      <c r="AI107" s="19" t="s">
        <v>455</v>
      </c>
      <c r="AJ107" s="19" t="s">
        <v>455</v>
      </c>
      <c r="AK107" s="19" t="s">
        <v>443</v>
      </c>
      <c r="AL107" s="37" t="s">
        <v>535</v>
      </c>
    </row>
    <row r="108" spans="1:38" ht="26.25" customHeight="1" thickBot="1" x14ac:dyDescent="0.3">
      <c r="A108" s="51" t="s">
        <v>297</v>
      </c>
      <c r="B108" s="51" t="s">
        <v>317</v>
      </c>
      <c r="C108" s="52" t="s">
        <v>318</v>
      </c>
      <c r="D108" s="58" t="s">
        <v>454</v>
      </c>
      <c r="E108" s="161" t="s">
        <v>457</v>
      </c>
      <c r="F108" s="153">
        <v>11.66</v>
      </c>
      <c r="G108" s="153" t="s">
        <v>455</v>
      </c>
      <c r="H108" s="153">
        <v>12.17</v>
      </c>
      <c r="I108" s="153">
        <v>0.11</v>
      </c>
      <c r="J108" s="153">
        <v>0.85</v>
      </c>
      <c r="K108" s="153">
        <v>11.97</v>
      </c>
      <c r="L108" s="153" t="s">
        <v>455</v>
      </c>
      <c r="M108" s="153" t="s">
        <v>455</v>
      </c>
      <c r="N108" s="19" t="s">
        <v>457</v>
      </c>
      <c r="O108" s="19" t="s">
        <v>457</v>
      </c>
      <c r="P108" s="19" t="s">
        <v>456</v>
      </c>
      <c r="Q108" s="19" t="s">
        <v>457</v>
      </c>
      <c r="R108" s="19" t="s">
        <v>457</v>
      </c>
      <c r="S108" s="19" t="s">
        <v>457</v>
      </c>
      <c r="T108" s="19" t="s">
        <v>457</v>
      </c>
      <c r="U108" s="19" t="s">
        <v>457</v>
      </c>
      <c r="V108" s="19" t="s">
        <v>457</v>
      </c>
      <c r="W108" s="19" t="s">
        <v>457</v>
      </c>
      <c r="X108" s="19" t="s">
        <v>457</v>
      </c>
      <c r="Y108" s="19" t="s">
        <v>457</v>
      </c>
      <c r="Z108" s="19" t="s">
        <v>457</v>
      </c>
      <c r="AA108" s="19" t="s">
        <v>457</v>
      </c>
      <c r="AB108" s="19" t="s">
        <v>457</v>
      </c>
      <c r="AC108" s="19" t="s">
        <v>457</v>
      </c>
      <c r="AD108" s="19" t="s">
        <v>457</v>
      </c>
      <c r="AE108" s="44"/>
      <c r="AF108" s="19" t="s">
        <v>455</v>
      </c>
      <c r="AG108" s="19" t="s">
        <v>455</v>
      </c>
      <c r="AH108" s="19" t="s">
        <v>455</v>
      </c>
      <c r="AI108" s="19" t="s">
        <v>455</v>
      </c>
      <c r="AJ108" s="19" t="s">
        <v>455</v>
      </c>
      <c r="AK108" s="19" t="s">
        <v>443</v>
      </c>
      <c r="AL108" s="37" t="s">
        <v>535</v>
      </c>
    </row>
    <row r="109" spans="1:38" ht="26.25" customHeight="1" thickBot="1" x14ac:dyDescent="0.3">
      <c r="A109" s="51" t="s">
        <v>297</v>
      </c>
      <c r="B109" s="51" t="s">
        <v>319</v>
      </c>
      <c r="C109" s="52" t="s">
        <v>320</v>
      </c>
      <c r="D109" s="58" t="s">
        <v>454</v>
      </c>
      <c r="E109" s="161" t="s">
        <v>457</v>
      </c>
      <c r="F109" s="153">
        <v>2.98</v>
      </c>
      <c r="G109" s="153" t="s">
        <v>455</v>
      </c>
      <c r="H109" s="153">
        <v>3.47</v>
      </c>
      <c r="I109" s="153">
        <v>0.03</v>
      </c>
      <c r="J109" s="153">
        <v>0.22</v>
      </c>
      <c r="K109" s="153">
        <v>3.11</v>
      </c>
      <c r="L109" s="153" t="s">
        <v>455</v>
      </c>
      <c r="M109" s="153" t="s">
        <v>455</v>
      </c>
      <c r="N109" s="19" t="s">
        <v>457</v>
      </c>
      <c r="O109" s="19" t="s">
        <v>457</v>
      </c>
      <c r="P109" s="19" t="s">
        <v>456</v>
      </c>
      <c r="Q109" s="19" t="s">
        <v>457</v>
      </c>
      <c r="R109" s="19" t="s">
        <v>457</v>
      </c>
      <c r="S109" s="19" t="s">
        <v>457</v>
      </c>
      <c r="T109" s="19" t="s">
        <v>457</v>
      </c>
      <c r="U109" s="19" t="s">
        <v>457</v>
      </c>
      <c r="V109" s="19" t="s">
        <v>457</v>
      </c>
      <c r="W109" s="19" t="s">
        <v>457</v>
      </c>
      <c r="X109" s="19" t="s">
        <v>457</v>
      </c>
      <c r="Y109" s="19" t="s">
        <v>457</v>
      </c>
      <c r="Z109" s="19" t="s">
        <v>457</v>
      </c>
      <c r="AA109" s="19" t="s">
        <v>457</v>
      </c>
      <c r="AB109" s="19" t="s">
        <v>457</v>
      </c>
      <c r="AC109" s="19" t="s">
        <v>457</v>
      </c>
      <c r="AD109" s="19" t="s">
        <v>457</v>
      </c>
      <c r="AE109" s="44"/>
      <c r="AF109" s="19" t="s">
        <v>455</v>
      </c>
      <c r="AG109" s="19" t="s">
        <v>455</v>
      </c>
      <c r="AH109" s="19" t="s">
        <v>455</v>
      </c>
      <c r="AI109" s="19" t="s">
        <v>455</v>
      </c>
      <c r="AJ109" s="19" t="s">
        <v>455</v>
      </c>
      <c r="AK109" s="19" t="s">
        <v>443</v>
      </c>
      <c r="AL109" s="37" t="s">
        <v>535</v>
      </c>
    </row>
    <row r="110" spans="1:38" ht="26.25" customHeight="1" thickBot="1" x14ac:dyDescent="0.3">
      <c r="A110" s="51" t="s">
        <v>297</v>
      </c>
      <c r="B110" s="51" t="s">
        <v>321</v>
      </c>
      <c r="C110" s="52" t="s">
        <v>322</v>
      </c>
      <c r="D110" s="58" t="s">
        <v>472</v>
      </c>
      <c r="E110" s="161" t="s">
        <v>457</v>
      </c>
      <c r="F110" s="162" t="s">
        <v>457</v>
      </c>
      <c r="G110" s="153" t="s">
        <v>455</v>
      </c>
      <c r="H110" s="153" t="s">
        <v>457</v>
      </c>
      <c r="I110" s="153" t="s">
        <v>457</v>
      </c>
      <c r="J110" s="153" t="s">
        <v>457</v>
      </c>
      <c r="K110" s="153" t="s">
        <v>457</v>
      </c>
      <c r="L110" s="153" t="s">
        <v>455</v>
      </c>
      <c r="M110" s="153" t="s">
        <v>455</v>
      </c>
      <c r="N110" s="19" t="s">
        <v>457</v>
      </c>
      <c r="O110" s="19" t="s">
        <v>457</v>
      </c>
      <c r="P110" s="19" t="s">
        <v>456</v>
      </c>
      <c r="Q110" s="19" t="s">
        <v>457</v>
      </c>
      <c r="R110" s="19" t="s">
        <v>457</v>
      </c>
      <c r="S110" s="19" t="s">
        <v>457</v>
      </c>
      <c r="T110" s="19" t="s">
        <v>457</v>
      </c>
      <c r="U110" s="19" t="s">
        <v>457</v>
      </c>
      <c r="V110" s="19" t="s">
        <v>457</v>
      </c>
      <c r="W110" s="19" t="s">
        <v>457</v>
      </c>
      <c r="X110" s="19" t="s">
        <v>457</v>
      </c>
      <c r="Y110" s="19" t="s">
        <v>457</v>
      </c>
      <c r="Z110" s="19" t="s">
        <v>457</v>
      </c>
      <c r="AA110" s="19" t="s">
        <v>457</v>
      </c>
      <c r="AB110" s="19" t="s">
        <v>457</v>
      </c>
      <c r="AC110" s="19" t="s">
        <v>457</v>
      </c>
      <c r="AD110" s="19" t="s">
        <v>457</v>
      </c>
      <c r="AE110" s="44"/>
      <c r="AF110" s="19" t="s">
        <v>455</v>
      </c>
      <c r="AG110" s="19" t="s">
        <v>455</v>
      </c>
      <c r="AH110" s="19" t="s">
        <v>455</v>
      </c>
      <c r="AI110" s="19" t="s">
        <v>455</v>
      </c>
      <c r="AJ110" s="19" t="s">
        <v>455</v>
      </c>
      <c r="AK110" s="19" t="s">
        <v>455</v>
      </c>
      <c r="AL110" s="37" t="s">
        <v>300</v>
      </c>
    </row>
    <row r="111" spans="1:38" ht="26.25" customHeight="1" thickBot="1" x14ac:dyDescent="0.3">
      <c r="A111" s="51" t="s">
        <v>297</v>
      </c>
      <c r="B111" s="51" t="s">
        <v>323</v>
      </c>
      <c r="C111" s="52" t="s">
        <v>324</v>
      </c>
      <c r="D111" s="58" t="s">
        <v>454</v>
      </c>
      <c r="E111" s="161" t="s">
        <v>457</v>
      </c>
      <c r="F111" s="153">
        <v>0.56999999999999995</v>
      </c>
      <c r="G111" s="153" t="s">
        <v>455</v>
      </c>
      <c r="H111" s="153">
        <v>0.37</v>
      </c>
      <c r="I111" s="153">
        <v>0</v>
      </c>
      <c r="J111" s="153">
        <v>0</v>
      </c>
      <c r="K111" s="153">
        <v>0</v>
      </c>
      <c r="L111" s="153" t="s">
        <v>455</v>
      </c>
      <c r="M111" s="153" t="s">
        <v>455</v>
      </c>
      <c r="N111" s="19" t="s">
        <v>457</v>
      </c>
      <c r="O111" s="19" t="s">
        <v>457</v>
      </c>
      <c r="P111" s="19" t="s">
        <v>456</v>
      </c>
      <c r="Q111" s="19" t="s">
        <v>457</v>
      </c>
      <c r="R111" s="19" t="s">
        <v>457</v>
      </c>
      <c r="S111" s="19" t="s">
        <v>457</v>
      </c>
      <c r="T111" s="19" t="s">
        <v>457</v>
      </c>
      <c r="U111" s="19" t="s">
        <v>457</v>
      </c>
      <c r="V111" s="19" t="s">
        <v>457</v>
      </c>
      <c r="W111" s="19" t="s">
        <v>457</v>
      </c>
      <c r="X111" s="19" t="s">
        <v>457</v>
      </c>
      <c r="Y111" s="19" t="s">
        <v>457</v>
      </c>
      <c r="Z111" s="19" t="s">
        <v>457</v>
      </c>
      <c r="AA111" s="19" t="s">
        <v>457</v>
      </c>
      <c r="AB111" s="19" t="s">
        <v>457</v>
      </c>
      <c r="AC111" s="19" t="s">
        <v>457</v>
      </c>
      <c r="AD111" s="19" t="s">
        <v>457</v>
      </c>
      <c r="AE111" s="44"/>
      <c r="AF111" s="19" t="s">
        <v>455</v>
      </c>
      <c r="AG111" s="19" t="s">
        <v>455</v>
      </c>
      <c r="AH111" s="19" t="s">
        <v>455</v>
      </c>
      <c r="AI111" s="19" t="s">
        <v>455</v>
      </c>
      <c r="AJ111" s="19" t="s">
        <v>455</v>
      </c>
      <c r="AK111" s="19" t="s">
        <v>443</v>
      </c>
      <c r="AL111" s="37" t="s">
        <v>535</v>
      </c>
    </row>
    <row r="112" spans="1:38" ht="26.25" customHeight="1" thickBot="1" x14ac:dyDescent="0.3">
      <c r="A112" s="51" t="s">
        <v>325</v>
      </c>
      <c r="B112" s="51" t="s">
        <v>326</v>
      </c>
      <c r="C112" s="52" t="s">
        <v>327</v>
      </c>
      <c r="D112" s="53" t="s">
        <v>454</v>
      </c>
      <c r="E112" s="161" t="s">
        <v>455</v>
      </c>
      <c r="F112" s="162" t="s">
        <v>455</v>
      </c>
      <c r="G112" s="153" t="s">
        <v>455</v>
      </c>
      <c r="H112" s="153">
        <v>176.16</v>
      </c>
      <c r="I112" s="153">
        <v>1.78</v>
      </c>
      <c r="J112" s="153">
        <v>6.24</v>
      </c>
      <c r="K112" s="153">
        <v>12.73</v>
      </c>
      <c r="L112" s="153" t="s">
        <v>455</v>
      </c>
      <c r="M112" s="153" t="s">
        <v>455</v>
      </c>
      <c r="N112" s="19" t="s">
        <v>457</v>
      </c>
      <c r="O112" s="19" t="s">
        <v>457</v>
      </c>
      <c r="P112" s="19" t="s">
        <v>456</v>
      </c>
      <c r="Q112" s="19" t="s">
        <v>457</v>
      </c>
      <c r="R112" s="19" t="s">
        <v>457</v>
      </c>
      <c r="S112" s="19" t="s">
        <v>457</v>
      </c>
      <c r="T112" s="19" t="s">
        <v>457</v>
      </c>
      <c r="U112" s="19" t="s">
        <v>457</v>
      </c>
      <c r="V112" s="19" t="s">
        <v>457</v>
      </c>
      <c r="W112" s="19" t="s">
        <v>457</v>
      </c>
      <c r="X112" s="19" t="s">
        <v>457</v>
      </c>
      <c r="Y112" s="19" t="s">
        <v>457</v>
      </c>
      <c r="Z112" s="19" t="s">
        <v>457</v>
      </c>
      <c r="AA112" s="19" t="s">
        <v>457</v>
      </c>
      <c r="AB112" s="19" t="s">
        <v>457</v>
      </c>
      <c r="AC112" s="19" t="s">
        <v>457</v>
      </c>
      <c r="AD112" s="19" t="s">
        <v>457</v>
      </c>
      <c r="AE112" s="44"/>
      <c r="AF112" s="19" t="s">
        <v>455</v>
      </c>
      <c r="AG112" s="19" t="s">
        <v>455</v>
      </c>
      <c r="AH112" s="19" t="s">
        <v>455</v>
      </c>
      <c r="AI112" s="19" t="s">
        <v>455</v>
      </c>
      <c r="AJ112" s="19" t="s">
        <v>455</v>
      </c>
      <c r="AK112" s="19" t="s">
        <v>443</v>
      </c>
      <c r="AL112" s="37" t="s">
        <v>536</v>
      </c>
    </row>
    <row r="113" spans="1:38" ht="26.25" customHeight="1" thickBot="1" x14ac:dyDescent="0.3">
      <c r="A113" s="51" t="s">
        <v>325</v>
      </c>
      <c r="B113" s="66" t="s">
        <v>329</v>
      </c>
      <c r="C113" s="67" t="s">
        <v>330</v>
      </c>
      <c r="D113" s="53" t="s">
        <v>473</v>
      </c>
      <c r="E113" s="161" t="s">
        <v>455</v>
      </c>
      <c r="F113" s="162" t="s">
        <v>443</v>
      </c>
      <c r="G113" s="153" t="s">
        <v>455</v>
      </c>
      <c r="H113" s="153" t="s">
        <v>443</v>
      </c>
      <c r="I113" s="153" t="s">
        <v>457</v>
      </c>
      <c r="J113" s="153" t="s">
        <v>457</v>
      </c>
      <c r="K113" s="153" t="s">
        <v>457</v>
      </c>
      <c r="L113" s="153" t="s">
        <v>455</v>
      </c>
      <c r="M113" s="153" t="s">
        <v>455</v>
      </c>
      <c r="N113" s="19" t="s">
        <v>457</v>
      </c>
      <c r="O113" s="19" t="s">
        <v>457</v>
      </c>
      <c r="P113" s="19" t="s">
        <v>456</v>
      </c>
      <c r="Q113" s="19" t="s">
        <v>457</v>
      </c>
      <c r="R113" s="19" t="s">
        <v>457</v>
      </c>
      <c r="S113" s="19" t="s">
        <v>457</v>
      </c>
      <c r="T113" s="19" t="s">
        <v>457</v>
      </c>
      <c r="U113" s="19" t="s">
        <v>457</v>
      </c>
      <c r="V113" s="19" t="s">
        <v>457</v>
      </c>
      <c r="W113" s="19" t="s">
        <v>457</v>
      </c>
      <c r="X113" s="19" t="s">
        <v>457</v>
      </c>
      <c r="Y113" s="19" t="s">
        <v>457</v>
      </c>
      <c r="Z113" s="19" t="s">
        <v>457</v>
      </c>
      <c r="AA113" s="19" t="s">
        <v>457</v>
      </c>
      <c r="AB113" s="19" t="s">
        <v>457</v>
      </c>
      <c r="AC113" s="19" t="s">
        <v>457</v>
      </c>
      <c r="AD113" s="19" t="s">
        <v>457</v>
      </c>
      <c r="AE113" s="44"/>
      <c r="AF113" s="19" t="s">
        <v>455</v>
      </c>
      <c r="AG113" s="19" t="s">
        <v>455</v>
      </c>
      <c r="AH113" s="19" t="s">
        <v>455</v>
      </c>
      <c r="AI113" s="19" t="s">
        <v>455</v>
      </c>
      <c r="AJ113" s="19" t="s">
        <v>455</v>
      </c>
      <c r="AK113" s="19" t="s">
        <v>455</v>
      </c>
      <c r="AL113" s="37" t="s">
        <v>169</v>
      </c>
    </row>
    <row r="114" spans="1:38" ht="26.25" customHeight="1" thickBot="1" x14ac:dyDescent="0.3">
      <c r="A114" s="51" t="s">
        <v>325</v>
      </c>
      <c r="B114" s="66" t="s">
        <v>331</v>
      </c>
      <c r="C114" s="67" t="s">
        <v>332</v>
      </c>
      <c r="D114" s="53" t="s">
        <v>454</v>
      </c>
      <c r="E114" s="161" t="s">
        <v>455</v>
      </c>
      <c r="F114" s="162" t="s">
        <v>455</v>
      </c>
      <c r="G114" s="153" t="s">
        <v>455</v>
      </c>
      <c r="H114" s="153">
        <v>6</v>
      </c>
      <c r="I114" s="153" t="s">
        <v>455</v>
      </c>
      <c r="J114" s="153" t="s">
        <v>455</v>
      </c>
      <c r="K114" s="153" t="s">
        <v>455</v>
      </c>
      <c r="L114" s="153" t="s">
        <v>455</v>
      </c>
      <c r="M114" s="153" t="s">
        <v>455</v>
      </c>
      <c r="N114" s="19" t="s">
        <v>457</v>
      </c>
      <c r="O114" s="19" t="s">
        <v>457</v>
      </c>
      <c r="P114" s="19" t="s">
        <v>456</v>
      </c>
      <c r="Q114" s="19" t="s">
        <v>457</v>
      </c>
      <c r="R114" s="19" t="s">
        <v>457</v>
      </c>
      <c r="S114" s="19" t="s">
        <v>457</v>
      </c>
      <c r="T114" s="19" t="s">
        <v>457</v>
      </c>
      <c r="U114" s="19" t="s">
        <v>457</v>
      </c>
      <c r="V114" s="19" t="s">
        <v>457</v>
      </c>
      <c r="W114" s="19" t="s">
        <v>457</v>
      </c>
      <c r="X114" s="19" t="s">
        <v>457</v>
      </c>
      <c r="Y114" s="19" t="s">
        <v>457</v>
      </c>
      <c r="Z114" s="19" t="s">
        <v>457</v>
      </c>
      <c r="AA114" s="19" t="s">
        <v>457</v>
      </c>
      <c r="AB114" s="19" t="s">
        <v>457</v>
      </c>
      <c r="AC114" s="19" t="s">
        <v>457</v>
      </c>
      <c r="AD114" s="19" t="s">
        <v>457</v>
      </c>
      <c r="AE114" s="44"/>
      <c r="AF114" s="19" t="s">
        <v>455</v>
      </c>
      <c r="AG114" s="19" t="s">
        <v>455</v>
      </c>
      <c r="AH114" s="19" t="s">
        <v>455</v>
      </c>
      <c r="AI114" s="19" t="s">
        <v>455</v>
      </c>
      <c r="AJ114" s="19" t="s">
        <v>455</v>
      </c>
      <c r="AK114" s="19" t="s">
        <v>443</v>
      </c>
      <c r="AL114" s="37" t="s">
        <v>536</v>
      </c>
    </row>
    <row r="115" spans="1:38" ht="26.25" customHeight="1" thickBot="1" x14ac:dyDescent="0.3">
      <c r="A115" s="51" t="s">
        <v>325</v>
      </c>
      <c r="B115" s="66" t="s">
        <v>333</v>
      </c>
      <c r="C115" s="67" t="s">
        <v>334</v>
      </c>
      <c r="D115" s="53" t="s">
        <v>454</v>
      </c>
      <c r="E115" s="161" t="s">
        <v>455</v>
      </c>
      <c r="F115" s="162" t="s">
        <v>455</v>
      </c>
      <c r="G115" s="153" t="s">
        <v>455</v>
      </c>
      <c r="H115" s="153" t="s">
        <v>457</v>
      </c>
      <c r="I115" s="153" t="s">
        <v>455</v>
      </c>
      <c r="J115" s="153" t="s">
        <v>455</v>
      </c>
      <c r="K115" s="153" t="s">
        <v>455</v>
      </c>
      <c r="L115" s="153" t="s">
        <v>455</v>
      </c>
      <c r="M115" s="153" t="s">
        <v>455</v>
      </c>
      <c r="N115" s="19" t="s">
        <v>457</v>
      </c>
      <c r="O115" s="19" t="s">
        <v>457</v>
      </c>
      <c r="P115" s="19" t="s">
        <v>456</v>
      </c>
      <c r="Q115" s="19" t="s">
        <v>457</v>
      </c>
      <c r="R115" s="19" t="s">
        <v>457</v>
      </c>
      <c r="S115" s="19" t="s">
        <v>457</v>
      </c>
      <c r="T115" s="19" t="s">
        <v>457</v>
      </c>
      <c r="U115" s="19" t="s">
        <v>457</v>
      </c>
      <c r="V115" s="19" t="s">
        <v>457</v>
      </c>
      <c r="W115" s="19" t="s">
        <v>457</v>
      </c>
      <c r="X115" s="19" t="s">
        <v>457</v>
      </c>
      <c r="Y115" s="19" t="s">
        <v>457</v>
      </c>
      <c r="Z115" s="19" t="s">
        <v>457</v>
      </c>
      <c r="AA115" s="19" t="s">
        <v>457</v>
      </c>
      <c r="AB115" s="19" t="s">
        <v>457</v>
      </c>
      <c r="AC115" s="19" t="s">
        <v>457</v>
      </c>
      <c r="AD115" s="19" t="s">
        <v>457</v>
      </c>
      <c r="AE115" s="44"/>
      <c r="AF115" s="19" t="s">
        <v>455</v>
      </c>
      <c r="AG115" s="19" t="s">
        <v>455</v>
      </c>
      <c r="AH115" s="19" t="s">
        <v>455</v>
      </c>
      <c r="AI115" s="19" t="s">
        <v>455</v>
      </c>
      <c r="AJ115" s="19" t="s">
        <v>455</v>
      </c>
      <c r="AK115" s="19" t="s">
        <v>455</v>
      </c>
      <c r="AL115" s="37" t="s">
        <v>169</v>
      </c>
    </row>
    <row r="116" spans="1:38" ht="26.25" customHeight="1" thickBot="1" x14ac:dyDescent="0.3">
      <c r="A116" s="51" t="s">
        <v>325</v>
      </c>
      <c r="B116" s="51" t="s">
        <v>335</v>
      </c>
      <c r="C116" s="52" t="s">
        <v>336</v>
      </c>
      <c r="D116" s="53" t="s">
        <v>473</v>
      </c>
      <c r="E116" s="161" t="s">
        <v>455</v>
      </c>
      <c r="F116" s="162" t="s">
        <v>443</v>
      </c>
      <c r="G116" s="153" t="s">
        <v>455</v>
      </c>
      <c r="H116" s="153" t="s">
        <v>443</v>
      </c>
      <c r="I116" s="153" t="s">
        <v>455</v>
      </c>
      <c r="J116" s="153" t="s">
        <v>455</v>
      </c>
      <c r="K116" s="153" t="s">
        <v>455</v>
      </c>
      <c r="L116" s="153" t="s">
        <v>455</v>
      </c>
      <c r="M116" s="153" t="s">
        <v>455</v>
      </c>
      <c r="N116" s="19" t="s">
        <v>457</v>
      </c>
      <c r="O116" s="19" t="s">
        <v>457</v>
      </c>
      <c r="P116" s="19" t="s">
        <v>456</v>
      </c>
      <c r="Q116" s="19" t="s">
        <v>457</v>
      </c>
      <c r="R116" s="19" t="s">
        <v>457</v>
      </c>
      <c r="S116" s="19" t="s">
        <v>457</v>
      </c>
      <c r="T116" s="19" t="s">
        <v>457</v>
      </c>
      <c r="U116" s="19" t="s">
        <v>457</v>
      </c>
      <c r="V116" s="19" t="s">
        <v>457</v>
      </c>
      <c r="W116" s="19" t="s">
        <v>457</v>
      </c>
      <c r="X116" s="19" t="s">
        <v>457</v>
      </c>
      <c r="Y116" s="19" t="s">
        <v>457</v>
      </c>
      <c r="Z116" s="19" t="s">
        <v>457</v>
      </c>
      <c r="AA116" s="19" t="s">
        <v>457</v>
      </c>
      <c r="AB116" s="19" t="s">
        <v>457</v>
      </c>
      <c r="AC116" s="19" t="s">
        <v>457</v>
      </c>
      <c r="AD116" s="19" t="s">
        <v>457</v>
      </c>
      <c r="AE116" s="44"/>
      <c r="AF116" s="19" t="s">
        <v>455</v>
      </c>
      <c r="AG116" s="19" t="s">
        <v>455</v>
      </c>
      <c r="AH116" s="19" t="s">
        <v>455</v>
      </c>
      <c r="AI116" s="19" t="s">
        <v>455</v>
      </c>
      <c r="AJ116" s="19" t="s">
        <v>455</v>
      </c>
      <c r="AK116" s="19" t="s">
        <v>455</v>
      </c>
      <c r="AL116" s="37" t="s">
        <v>169</v>
      </c>
    </row>
    <row r="117" spans="1:38" ht="26.25" customHeight="1" thickBot="1" x14ac:dyDescent="0.3">
      <c r="A117" s="51" t="s">
        <v>325</v>
      </c>
      <c r="B117" s="51" t="s">
        <v>337</v>
      </c>
      <c r="C117" s="52" t="s">
        <v>338</v>
      </c>
      <c r="D117" s="53" t="s">
        <v>454</v>
      </c>
      <c r="E117" s="161" t="s">
        <v>455</v>
      </c>
      <c r="F117" s="162" t="s">
        <v>455</v>
      </c>
      <c r="G117" s="153" t="s">
        <v>455</v>
      </c>
      <c r="H117" s="153" t="s">
        <v>457</v>
      </c>
      <c r="I117" s="153" t="s">
        <v>455</v>
      </c>
      <c r="J117" s="153" t="s">
        <v>455</v>
      </c>
      <c r="K117" s="153" t="s">
        <v>455</v>
      </c>
      <c r="L117" s="153" t="s">
        <v>455</v>
      </c>
      <c r="M117" s="153" t="s">
        <v>455</v>
      </c>
      <c r="N117" s="19" t="s">
        <v>457</v>
      </c>
      <c r="O117" s="19" t="s">
        <v>457</v>
      </c>
      <c r="P117" s="19" t="s">
        <v>456</v>
      </c>
      <c r="Q117" s="19" t="s">
        <v>457</v>
      </c>
      <c r="R117" s="19" t="s">
        <v>457</v>
      </c>
      <c r="S117" s="19" t="s">
        <v>457</v>
      </c>
      <c r="T117" s="19" t="s">
        <v>457</v>
      </c>
      <c r="U117" s="19" t="s">
        <v>457</v>
      </c>
      <c r="V117" s="19" t="s">
        <v>457</v>
      </c>
      <c r="W117" s="19" t="s">
        <v>457</v>
      </c>
      <c r="X117" s="19" t="s">
        <v>457</v>
      </c>
      <c r="Y117" s="19" t="s">
        <v>457</v>
      </c>
      <c r="Z117" s="19" t="s">
        <v>457</v>
      </c>
      <c r="AA117" s="19" t="s">
        <v>457</v>
      </c>
      <c r="AB117" s="19" t="s">
        <v>457</v>
      </c>
      <c r="AC117" s="19" t="s">
        <v>457</v>
      </c>
      <c r="AD117" s="19" t="s">
        <v>457</v>
      </c>
      <c r="AE117" s="44"/>
      <c r="AF117" s="19" t="s">
        <v>455</v>
      </c>
      <c r="AG117" s="19" t="s">
        <v>455</v>
      </c>
      <c r="AH117" s="19" t="s">
        <v>455</v>
      </c>
      <c r="AI117" s="19" t="s">
        <v>455</v>
      </c>
      <c r="AJ117" s="19" t="s">
        <v>455</v>
      </c>
      <c r="AK117" s="19" t="s">
        <v>455</v>
      </c>
      <c r="AL117" s="37" t="s">
        <v>169</v>
      </c>
    </row>
    <row r="118" spans="1:38" ht="26.25" customHeight="1" thickBot="1" x14ac:dyDescent="0.3">
      <c r="A118" s="51" t="s">
        <v>325</v>
      </c>
      <c r="B118" s="51" t="s">
        <v>339</v>
      </c>
      <c r="C118" s="52" t="s">
        <v>340</v>
      </c>
      <c r="D118" s="53" t="s">
        <v>454</v>
      </c>
      <c r="E118" s="161" t="s">
        <v>455</v>
      </c>
      <c r="F118" s="162" t="s">
        <v>455</v>
      </c>
      <c r="G118" s="153" t="s">
        <v>455</v>
      </c>
      <c r="H118" s="153" t="s">
        <v>455</v>
      </c>
      <c r="I118" s="153">
        <v>227.41</v>
      </c>
      <c r="J118" s="153">
        <v>1137.06</v>
      </c>
      <c r="K118" s="153">
        <v>2274.12</v>
      </c>
      <c r="L118" s="153" t="s">
        <v>455</v>
      </c>
      <c r="M118" s="153" t="s">
        <v>455</v>
      </c>
      <c r="N118" s="19" t="s">
        <v>457</v>
      </c>
      <c r="O118" s="19" t="s">
        <v>457</v>
      </c>
      <c r="P118" s="19" t="s">
        <v>456</v>
      </c>
      <c r="Q118" s="19" t="s">
        <v>457</v>
      </c>
      <c r="R118" s="19" t="s">
        <v>457</v>
      </c>
      <c r="S118" s="19" t="s">
        <v>457</v>
      </c>
      <c r="T118" s="19" t="s">
        <v>457</v>
      </c>
      <c r="U118" s="19" t="s">
        <v>457</v>
      </c>
      <c r="V118" s="19" t="s">
        <v>457</v>
      </c>
      <c r="W118" s="19" t="s">
        <v>457</v>
      </c>
      <c r="X118" s="19" t="s">
        <v>457</v>
      </c>
      <c r="Y118" s="19" t="s">
        <v>457</v>
      </c>
      <c r="Z118" s="19" t="s">
        <v>457</v>
      </c>
      <c r="AA118" s="19" t="s">
        <v>457</v>
      </c>
      <c r="AB118" s="19" t="s">
        <v>457</v>
      </c>
      <c r="AC118" s="19" t="s">
        <v>457</v>
      </c>
      <c r="AD118" s="19" t="s">
        <v>457</v>
      </c>
      <c r="AE118" s="44"/>
      <c r="AF118" s="19" t="s">
        <v>455</v>
      </c>
      <c r="AG118" s="19" t="s">
        <v>455</v>
      </c>
      <c r="AH118" s="19" t="s">
        <v>455</v>
      </c>
      <c r="AI118" s="19" t="s">
        <v>455</v>
      </c>
      <c r="AJ118" s="19" t="s">
        <v>455</v>
      </c>
      <c r="AK118" s="19" t="s">
        <v>443</v>
      </c>
      <c r="AL118" s="37" t="s">
        <v>536</v>
      </c>
    </row>
    <row r="119" spans="1:38" ht="26.25" customHeight="1" thickBot="1" x14ac:dyDescent="0.3">
      <c r="A119" s="51" t="s">
        <v>325</v>
      </c>
      <c r="B119" s="51" t="s">
        <v>341</v>
      </c>
      <c r="C119" s="52" t="s">
        <v>342</v>
      </c>
      <c r="D119" s="53" t="s">
        <v>474</v>
      </c>
      <c r="E119" s="161" t="s">
        <v>455</v>
      </c>
      <c r="F119" s="162" t="s">
        <v>455</v>
      </c>
      <c r="G119" s="153" t="s">
        <v>455</v>
      </c>
      <c r="H119" s="153" t="s">
        <v>455</v>
      </c>
      <c r="I119" s="153">
        <v>24.64</v>
      </c>
      <c r="J119" s="153">
        <v>123.21</v>
      </c>
      <c r="K119" s="153">
        <v>271.07</v>
      </c>
      <c r="L119" s="153" t="s">
        <v>455</v>
      </c>
      <c r="M119" s="153" t="s">
        <v>455</v>
      </c>
      <c r="N119" s="19" t="s">
        <v>457</v>
      </c>
      <c r="O119" s="19" t="s">
        <v>457</v>
      </c>
      <c r="P119" s="19" t="s">
        <v>456</v>
      </c>
      <c r="Q119" s="19" t="s">
        <v>457</v>
      </c>
      <c r="R119" s="19" t="s">
        <v>457</v>
      </c>
      <c r="S119" s="19" t="s">
        <v>457</v>
      </c>
      <c r="T119" s="19" t="s">
        <v>457</v>
      </c>
      <c r="U119" s="19" t="s">
        <v>457</v>
      </c>
      <c r="V119" s="19" t="s">
        <v>457</v>
      </c>
      <c r="W119" s="19" t="s">
        <v>457</v>
      </c>
      <c r="X119" s="19" t="s">
        <v>457</v>
      </c>
      <c r="Y119" s="19" t="s">
        <v>457</v>
      </c>
      <c r="Z119" s="19" t="s">
        <v>457</v>
      </c>
      <c r="AA119" s="19" t="s">
        <v>457</v>
      </c>
      <c r="AB119" s="19" t="s">
        <v>457</v>
      </c>
      <c r="AC119" s="19" t="s">
        <v>457</v>
      </c>
      <c r="AD119" s="19" t="s">
        <v>457</v>
      </c>
      <c r="AE119" s="44"/>
      <c r="AF119" s="19" t="s">
        <v>455</v>
      </c>
      <c r="AG119" s="19" t="s">
        <v>455</v>
      </c>
      <c r="AH119" s="19" t="s">
        <v>455</v>
      </c>
      <c r="AI119" s="19" t="s">
        <v>455</v>
      </c>
      <c r="AJ119" s="19" t="s">
        <v>455</v>
      </c>
      <c r="AK119" s="19" t="s">
        <v>443</v>
      </c>
      <c r="AL119" s="37" t="s">
        <v>536</v>
      </c>
    </row>
    <row r="120" spans="1:38" ht="26.25" customHeight="1" thickBot="1" x14ac:dyDescent="0.3">
      <c r="A120" s="51" t="s">
        <v>325</v>
      </c>
      <c r="B120" s="51" t="s">
        <v>343</v>
      </c>
      <c r="C120" s="52" t="s">
        <v>344</v>
      </c>
      <c r="D120" s="53" t="s">
        <v>454</v>
      </c>
      <c r="E120" s="159">
        <v>0.27</v>
      </c>
      <c r="F120" s="153">
        <v>3.65</v>
      </c>
      <c r="G120" s="153">
        <v>0.1</v>
      </c>
      <c r="H120" s="153">
        <v>0.01</v>
      </c>
      <c r="I120" s="153">
        <v>2.96</v>
      </c>
      <c r="J120" s="153">
        <v>18.62</v>
      </c>
      <c r="K120" s="153">
        <v>65.64</v>
      </c>
      <c r="L120" s="153" t="s">
        <v>455</v>
      </c>
      <c r="M120" s="153">
        <v>0.19</v>
      </c>
      <c r="N120" s="19" t="s">
        <v>457</v>
      </c>
      <c r="O120" s="19" t="s">
        <v>457</v>
      </c>
      <c r="P120" s="19" t="s">
        <v>456</v>
      </c>
      <c r="Q120" s="19" t="s">
        <v>457</v>
      </c>
      <c r="R120" s="19" t="s">
        <v>457</v>
      </c>
      <c r="S120" s="19" t="s">
        <v>457</v>
      </c>
      <c r="T120" s="19" t="s">
        <v>457</v>
      </c>
      <c r="U120" s="19" t="s">
        <v>457</v>
      </c>
      <c r="V120" s="19" t="s">
        <v>457</v>
      </c>
      <c r="W120" s="19" t="s">
        <v>457</v>
      </c>
      <c r="X120" s="19" t="s">
        <v>457</v>
      </c>
      <c r="Y120" s="19" t="s">
        <v>457</v>
      </c>
      <c r="Z120" s="19" t="s">
        <v>457</v>
      </c>
      <c r="AA120" s="19" t="s">
        <v>457</v>
      </c>
      <c r="AB120" s="19" t="s">
        <v>457</v>
      </c>
      <c r="AC120" s="19" t="s">
        <v>457</v>
      </c>
      <c r="AD120" s="19" t="s">
        <v>457</v>
      </c>
      <c r="AE120" s="44"/>
      <c r="AF120" s="19" t="s">
        <v>455</v>
      </c>
      <c r="AG120" s="19" t="s">
        <v>455</v>
      </c>
      <c r="AH120" s="19" t="s">
        <v>455</v>
      </c>
      <c r="AI120" s="19" t="s">
        <v>455</v>
      </c>
      <c r="AJ120" s="19" t="s">
        <v>455</v>
      </c>
      <c r="AK120" s="19" t="s">
        <v>443</v>
      </c>
      <c r="AL120" s="37" t="s">
        <v>537</v>
      </c>
    </row>
    <row r="121" spans="1:38" ht="26.25" customHeight="1" thickBot="1" x14ac:dyDescent="0.3">
      <c r="A121" s="51" t="s">
        <v>325</v>
      </c>
      <c r="B121" s="51" t="s">
        <v>345</v>
      </c>
      <c r="C121" s="52" t="s">
        <v>346</v>
      </c>
      <c r="D121" s="53" t="s">
        <v>454</v>
      </c>
      <c r="E121" s="161" t="s">
        <v>455</v>
      </c>
      <c r="F121" s="162" t="s">
        <v>455</v>
      </c>
      <c r="G121" s="153" t="s">
        <v>455</v>
      </c>
      <c r="H121" s="153" t="s">
        <v>455</v>
      </c>
      <c r="I121" s="153">
        <v>96.88</v>
      </c>
      <c r="J121" s="153">
        <v>203.46</v>
      </c>
      <c r="K121" s="153">
        <v>968.84</v>
      </c>
      <c r="L121" s="153" t="s">
        <v>455</v>
      </c>
      <c r="M121" s="153" t="s">
        <v>455</v>
      </c>
      <c r="N121" s="19" t="s">
        <v>457</v>
      </c>
      <c r="O121" s="19" t="s">
        <v>457</v>
      </c>
      <c r="P121" s="19" t="s">
        <v>456</v>
      </c>
      <c r="Q121" s="19" t="s">
        <v>457</v>
      </c>
      <c r="R121" s="19" t="s">
        <v>457</v>
      </c>
      <c r="S121" s="19" t="s">
        <v>457</v>
      </c>
      <c r="T121" s="19" t="s">
        <v>457</v>
      </c>
      <c r="U121" s="19" t="s">
        <v>457</v>
      </c>
      <c r="V121" s="19" t="s">
        <v>457</v>
      </c>
      <c r="W121" s="19" t="s">
        <v>457</v>
      </c>
      <c r="X121" s="19" t="s">
        <v>457</v>
      </c>
      <c r="Y121" s="19" t="s">
        <v>457</v>
      </c>
      <c r="Z121" s="19" t="s">
        <v>457</v>
      </c>
      <c r="AA121" s="19" t="s">
        <v>457</v>
      </c>
      <c r="AB121" s="19" t="s">
        <v>457</v>
      </c>
      <c r="AC121" s="19" t="s">
        <v>457</v>
      </c>
      <c r="AD121" s="19" t="s">
        <v>457</v>
      </c>
      <c r="AE121" s="44"/>
      <c r="AF121" s="19" t="s">
        <v>455</v>
      </c>
      <c r="AG121" s="19" t="s">
        <v>455</v>
      </c>
      <c r="AH121" s="19" t="s">
        <v>455</v>
      </c>
      <c r="AI121" s="19" t="s">
        <v>455</v>
      </c>
      <c r="AJ121" s="19" t="s">
        <v>455</v>
      </c>
      <c r="AK121" s="131">
        <v>9477</v>
      </c>
      <c r="AL121" s="37" t="s">
        <v>544</v>
      </c>
    </row>
    <row r="122" spans="1:38" ht="26.25" customHeight="1" thickBot="1" x14ac:dyDescent="0.3">
      <c r="A122" s="51" t="s">
        <v>325</v>
      </c>
      <c r="B122" s="66" t="s">
        <v>347</v>
      </c>
      <c r="C122" s="67" t="s">
        <v>348</v>
      </c>
      <c r="D122" s="53" t="s">
        <v>454</v>
      </c>
      <c r="E122" s="161" t="s">
        <v>455</v>
      </c>
      <c r="F122" s="162" t="s">
        <v>455</v>
      </c>
      <c r="G122" s="153" t="s">
        <v>455</v>
      </c>
      <c r="H122" s="153" t="s">
        <v>455</v>
      </c>
      <c r="I122" s="153" t="s">
        <v>455</v>
      </c>
      <c r="J122" s="153" t="s">
        <v>455</v>
      </c>
      <c r="K122" s="153" t="s">
        <v>455</v>
      </c>
      <c r="L122" s="153" t="s">
        <v>455</v>
      </c>
      <c r="M122" s="153" t="s">
        <v>455</v>
      </c>
      <c r="N122" s="19" t="s">
        <v>457</v>
      </c>
      <c r="O122" s="19" t="s">
        <v>457</v>
      </c>
      <c r="P122" s="19" t="s">
        <v>456</v>
      </c>
      <c r="Q122" s="19" t="s">
        <v>457</v>
      </c>
      <c r="R122" s="19" t="s">
        <v>457</v>
      </c>
      <c r="S122" s="19" t="s">
        <v>457</v>
      </c>
      <c r="T122" s="19" t="s">
        <v>457</v>
      </c>
      <c r="U122" s="19" t="s">
        <v>457</v>
      </c>
      <c r="V122" s="19" t="s">
        <v>457</v>
      </c>
      <c r="W122" s="19" t="s">
        <v>457</v>
      </c>
      <c r="X122" s="19" t="s">
        <v>457</v>
      </c>
      <c r="Y122" s="19" t="s">
        <v>457</v>
      </c>
      <c r="Z122" s="19" t="s">
        <v>457</v>
      </c>
      <c r="AA122" s="19" t="s">
        <v>457</v>
      </c>
      <c r="AB122" s="19" t="s">
        <v>457</v>
      </c>
      <c r="AC122" s="19" t="s">
        <v>457</v>
      </c>
      <c r="AD122" s="19" t="s">
        <v>457</v>
      </c>
      <c r="AE122" s="44"/>
      <c r="AF122" s="19" t="s">
        <v>455</v>
      </c>
      <c r="AG122" s="19" t="s">
        <v>455</v>
      </c>
      <c r="AH122" s="19" t="s">
        <v>455</v>
      </c>
      <c r="AI122" s="19" t="s">
        <v>455</v>
      </c>
      <c r="AJ122" s="19" t="s">
        <v>455</v>
      </c>
      <c r="AK122" s="19" t="s">
        <v>455</v>
      </c>
      <c r="AL122" s="37" t="s">
        <v>169</v>
      </c>
    </row>
    <row r="123" spans="1:38" ht="26.25" customHeight="1" thickBot="1" x14ac:dyDescent="0.3">
      <c r="A123" s="51" t="s">
        <v>325</v>
      </c>
      <c r="B123" s="51" t="s">
        <v>349</v>
      </c>
      <c r="C123" s="52" t="s">
        <v>350</v>
      </c>
      <c r="D123" s="53" t="s">
        <v>454</v>
      </c>
      <c r="E123" s="161" t="s">
        <v>457</v>
      </c>
      <c r="F123" s="162" t="s">
        <v>457</v>
      </c>
      <c r="G123" s="153" t="s">
        <v>457</v>
      </c>
      <c r="H123" s="153" t="s">
        <v>457</v>
      </c>
      <c r="I123" s="153" t="s">
        <v>457</v>
      </c>
      <c r="J123" s="153" t="s">
        <v>457</v>
      </c>
      <c r="K123" s="153" t="s">
        <v>457</v>
      </c>
      <c r="L123" s="153" t="s">
        <v>455</v>
      </c>
      <c r="M123" s="153" t="s">
        <v>457</v>
      </c>
      <c r="N123" s="19" t="s">
        <v>457</v>
      </c>
      <c r="O123" s="19" t="s">
        <v>457</v>
      </c>
      <c r="P123" s="19" t="s">
        <v>456</v>
      </c>
      <c r="Q123" s="19" t="s">
        <v>457</v>
      </c>
      <c r="R123" s="19" t="s">
        <v>457</v>
      </c>
      <c r="S123" s="19" t="s">
        <v>457</v>
      </c>
      <c r="T123" s="19" t="s">
        <v>457</v>
      </c>
      <c r="U123" s="19" t="s">
        <v>457</v>
      </c>
      <c r="V123" s="19" t="s">
        <v>457</v>
      </c>
      <c r="W123" s="19" t="s">
        <v>457</v>
      </c>
      <c r="X123" s="19" t="s">
        <v>457</v>
      </c>
      <c r="Y123" s="19" t="s">
        <v>457</v>
      </c>
      <c r="Z123" s="19" t="s">
        <v>457</v>
      </c>
      <c r="AA123" s="19" t="s">
        <v>457</v>
      </c>
      <c r="AB123" s="19" t="s">
        <v>457</v>
      </c>
      <c r="AC123" s="19" t="s">
        <v>457</v>
      </c>
      <c r="AD123" s="19" t="s">
        <v>457</v>
      </c>
      <c r="AE123" s="44"/>
      <c r="AF123" s="19" t="s">
        <v>455</v>
      </c>
      <c r="AG123" s="19" t="s">
        <v>455</v>
      </c>
      <c r="AH123" s="19" t="s">
        <v>455</v>
      </c>
      <c r="AI123" s="19" t="s">
        <v>455</v>
      </c>
      <c r="AJ123" s="19" t="s">
        <v>455</v>
      </c>
      <c r="AK123" s="19" t="s">
        <v>455</v>
      </c>
      <c r="AL123" s="37" t="s">
        <v>351</v>
      </c>
    </row>
    <row r="124" spans="1:38" ht="26.25" customHeight="1" thickBot="1" x14ac:dyDescent="0.3">
      <c r="A124" s="51" t="s">
        <v>325</v>
      </c>
      <c r="B124" s="68" t="s">
        <v>352</v>
      </c>
      <c r="C124" s="52" t="s">
        <v>353</v>
      </c>
      <c r="D124" s="53" t="s">
        <v>475</v>
      </c>
      <c r="E124" s="161" t="s">
        <v>455</v>
      </c>
      <c r="F124" s="162" t="s">
        <v>455</v>
      </c>
      <c r="G124" s="153" t="s">
        <v>455</v>
      </c>
      <c r="H124" s="153" t="s">
        <v>455</v>
      </c>
      <c r="I124" s="153" t="s">
        <v>455</v>
      </c>
      <c r="J124" s="153" t="s">
        <v>455</v>
      </c>
      <c r="K124" s="153" t="s">
        <v>455</v>
      </c>
      <c r="L124" s="153" t="s">
        <v>455</v>
      </c>
      <c r="M124" s="153" t="s">
        <v>455</v>
      </c>
      <c r="N124" s="19" t="s">
        <v>457</v>
      </c>
      <c r="O124" s="19" t="s">
        <v>457</v>
      </c>
      <c r="P124" s="19" t="s">
        <v>456</v>
      </c>
      <c r="Q124" s="19" t="s">
        <v>457</v>
      </c>
      <c r="R124" s="19" t="s">
        <v>457</v>
      </c>
      <c r="S124" s="19" t="s">
        <v>457</v>
      </c>
      <c r="T124" s="19" t="s">
        <v>457</v>
      </c>
      <c r="U124" s="19" t="s">
        <v>457</v>
      </c>
      <c r="V124" s="19" t="s">
        <v>457</v>
      </c>
      <c r="W124" s="19" t="s">
        <v>457</v>
      </c>
      <c r="X124" s="19" t="s">
        <v>457</v>
      </c>
      <c r="Y124" s="19" t="s">
        <v>457</v>
      </c>
      <c r="Z124" s="19" t="s">
        <v>457</v>
      </c>
      <c r="AA124" s="19" t="s">
        <v>457</v>
      </c>
      <c r="AB124" s="19" t="s">
        <v>457</v>
      </c>
      <c r="AC124" s="19" t="s">
        <v>457</v>
      </c>
      <c r="AD124" s="19" t="s">
        <v>457</v>
      </c>
      <c r="AE124" s="44"/>
      <c r="AF124" s="19" t="s">
        <v>455</v>
      </c>
      <c r="AG124" s="19" t="s">
        <v>455</v>
      </c>
      <c r="AH124" s="19" t="s">
        <v>455</v>
      </c>
      <c r="AI124" s="19" t="s">
        <v>455</v>
      </c>
      <c r="AJ124" s="19" t="s">
        <v>455</v>
      </c>
      <c r="AK124" s="19" t="s">
        <v>455</v>
      </c>
      <c r="AL124" s="37" t="s">
        <v>169</v>
      </c>
    </row>
    <row r="125" spans="1:38" ht="26.25" customHeight="1" thickBot="1" x14ac:dyDescent="0.3">
      <c r="A125" s="51" t="s">
        <v>354</v>
      </c>
      <c r="B125" s="51" t="s">
        <v>355</v>
      </c>
      <c r="C125" s="52" t="s">
        <v>356</v>
      </c>
      <c r="D125" s="53" t="s">
        <v>454</v>
      </c>
      <c r="E125" s="159">
        <v>0.03</v>
      </c>
      <c r="F125" s="153">
        <v>6.75</v>
      </c>
      <c r="G125" s="153">
        <v>0.08</v>
      </c>
      <c r="H125" s="153" t="s">
        <v>455</v>
      </c>
      <c r="I125" s="153">
        <v>0.49</v>
      </c>
      <c r="J125" s="153">
        <v>1.7</v>
      </c>
      <c r="K125" s="153">
        <v>4.8499999999999996</v>
      </c>
      <c r="L125" s="153" t="s">
        <v>455</v>
      </c>
      <c r="M125" s="153">
        <v>0.23</v>
      </c>
      <c r="N125" s="19" t="s">
        <v>457</v>
      </c>
      <c r="O125" s="19" t="s">
        <v>457</v>
      </c>
      <c r="P125" s="19" t="s">
        <v>456</v>
      </c>
      <c r="Q125" s="19" t="s">
        <v>457</v>
      </c>
      <c r="R125" s="19" t="s">
        <v>457</v>
      </c>
      <c r="S125" s="19" t="s">
        <v>457</v>
      </c>
      <c r="T125" s="19" t="s">
        <v>457</v>
      </c>
      <c r="U125" s="19" t="s">
        <v>457</v>
      </c>
      <c r="V125" s="19" t="s">
        <v>457</v>
      </c>
      <c r="W125" s="19" t="s">
        <v>457</v>
      </c>
      <c r="X125" s="19" t="s">
        <v>457</v>
      </c>
      <c r="Y125" s="19" t="s">
        <v>457</v>
      </c>
      <c r="Z125" s="19" t="s">
        <v>457</v>
      </c>
      <c r="AA125" s="19" t="s">
        <v>457</v>
      </c>
      <c r="AB125" s="19" t="s">
        <v>457</v>
      </c>
      <c r="AC125" s="19" t="s">
        <v>457</v>
      </c>
      <c r="AD125" s="19" t="s">
        <v>457</v>
      </c>
      <c r="AE125" s="44"/>
      <c r="AF125" s="19" t="s">
        <v>455</v>
      </c>
      <c r="AG125" s="19" t="s">
        <v>455</v>
      </c>
      <c r="AH125" s="19" t="s">
        <v>455</v>
      </c>
      <c r="AI125" s="19" t="s">
        <v>455</v>
      </c>
      <c r="AJ125" s="19" t="s">
        <v>455</v>
      </c>
      <c r="AK125" s="131">
        <v>17791856</v>
      </c>
      <c r="AL125" s="37" t="s">
        <v>538</v>
      </c>
    </row>
    <row r="126" spans="1:38" ht="26.25" customHeight="1" thickBot="1" x14ac:dyDescent="0.3">
      <c r="A126" s="51" t="s">
        <v>354</v>
      </c>
      <c r="B126" s="51" t="s">
        <v>358</v>
      </c>
      <c r="C126" s="52" t="s">
        <v>359</v>
      </c>
      <c r="D126" s="53" t="s">
        <v>454</v>
      </c>
      <c r="E126" s="159">
        <v>0.01</v>
      </c>
      <c r="F126" s="153">
        <v>4.43</v>
      </c>
      <c r="G126" s="153">
        <v>0</v>
      </c>
      <c r="H126" s="153">
        <v>3.68</v>
      </c>
      <c r="I126" s="153">
        <v>0</v>
      </c>
      <c r="J126" s="153">
        <v>0.01</v>
      </c>
      <c r="K126" s="153">
        <v>0.01</v>
      </c>
      <c r="L126" s="153" t="s">
        <v>455</v>
      </c>
      <c r="M126" s="153">
        <v>0</v>
      </c>
      <c r="N126" s="19" t="s">
        <v>457</v>
      </c>
      <c r="O126" s="19" t="s">
        <v>457</v>
      </c>
      <c r="P126" s="19" t="s">
        <v>456</v>
      </c>
      <c r="Q126" s="19" t="s">
        <v>457</v>
      </c>
      <c r="R126" s="19" t="s">
        <v>457</v>
      </c>
      <c r="S126" s="19" t="s">
        <v>457</v>
      </c>
      <c r="T126" s="19" t="s">
        <v>457</v>
      </c>
      <c r="U126" s="19" t="s">
        <v>457</v>
      </c>
      <c r="V126" s="19" t="s">
        <v>457</v>
      </c>
      <c r="W126" s="19" t="s">
        <v>457</v>
      </c>
      <c r="X126" s="19" t="s">
        <v>457</v>
      </c>
      <c r="Y126" s="19" t="s">
        <v>457</v>
      </c>
      <c r="Z126" s="19" t="s">
        <v>457</v>
      </c>
      <c r="AA126" s="19" t="s">
        <v>457</v>
      </c>
      <c r="AB126" s="19" t="s">
        <v>457</v>
      </c>
      <c r="AC126" s="19" t="s">
        <v>457</v>
      </c>
      <c r="AD126" s="19" t="s">
        <v>457</v>
      </c>
      <c r="AE126" s="44"/>
      <c r="AF126" s="19" t="s">
        <v>455</v>
      </c>
      <c r="AG126" s="19" t="s">
        <v>455</v>
      </c>
      <c r="AH126" s="19" t="s">
        <v>455</v>
      </c>
      <c r="AI126" s="19" t="s">
        <v>455</v>
      </c>
      <c r="AJ126" s="19" t="s">
        <v>455</v>
      </c>
      <c r="AK126" s="19" t="s">
        <v>443</v>
      </c>
      <c r="AL126" s="37" t="s">
        <v>539</v>
      </c>
    </row>
    <row r="127" spans="1:38" ht="26.25" customHeight="1" thickBot="1" x14ac:dyDescent="0.3">
      <c r="A127" s="51" t="s">
        <v>354</v>
      </c>
      <c r="B127" s="51" t="s">
        <v>361</v>
      </c>
      <c r="C127" s="52" t="s">
        <v>362</v>
      </c>
      <c r="D127" s="53" t="s">
        <v>477</v>
      </c>
      <c r="E127" s="161" t="s">
        <v>455</v>
      </c>
      <c r="F127" s="162" t="s">
        <v>455</v>
      </c>
      <c r="G127" s="153" t="s">
        <v>455</v>
      </c>
      <c r="H127" s="153" t="s">
        <v>455</v>
      </c>
      <c r="I127" s="153" t="s">
        <v>455</v>
      </c>
      <c r="J127" s="153" t="s">
        <v>455</v>
      </c>
      <c r="K127" s="153" t="s">
        <v>455</v>
      </c>
      <c r="L127" s="153" t="s">
        <v>455</v>
      </c>
      <c r="M127" s="153" t="s">
        <v>455</v>
      </c>
      <c r="N127" s="19" t="s">
        <v>457</v>
      </c>
      <c r="O127" s="19" t="s">
        <v>457</v>
      </c>
      <c r="P127" s="19" t="s">
        <v>456</v>
      </c>
      <c r="Q127" s="19" t="s">
        <v>457</v>
      </c>
      <c r="R127" s="19" t="s">
        <v>457</v>
      </c>
      <c r="S127" s="19" t="s">
        <v>457</v>
      </c>
      <c r="T127" s="19" t="s">
        <v>457</v>
      </c>
      <c r="U127" s="19" t="s">
        <v>457</v>
      </c>
      <c r="V127" s="19" t="s">
        <v>457</v>
      </c>
      <c r="W127" s="19" t="s">
        <v>457</v>
      </c>
      <c r="X127" s="19" t="s">
        <v>457</v>
      </c>
      <c r="Y127" s="19" t="s">
        <v>457</v>
      </c>
      <c r="Z127" s="19" t="s">
        <v>457</v>
      </c>
      <c r="AA127" s="19" t="s">
        <v>457</v>
      </c>
      <c r="AB127" s="19" t="s">
        <v>457</v>
      </c>
      <c r="AC127" s="19" t="s">
        <v>457</v>
      </c>
      <c r="AD127" s="19" t="s">
        <v>457</v>
      </c>
      <c r="AE127" s="44"/>
      <c r="AF127" s="19" t="s">
        <v>455</v>
      </c>
      <c r="AG127" s="19" t="s">
        <v>455</v>
      </c>
      <c r="AH127" s="19" t="s">
        <v>455</v>
      </c>
      <c r="AI127" s="19" t="s">
        <v>455</v>
      </c>
      <c r="AJ127" s="19" t="s">
        <v>455</v>
      </c>
      <c r="AK127" s="19" t="s">
        <v>455</v>
      </c>
      <c r="AL127" s="37" t="s">
        <v>363</v>
      </c>
    </row>
    <row r="128" spans="1:38" ht="26.25" customHeight="1" thickBot="1" x14ac:dyDescent="0.3">
      <c r="A128" s="51" t="s">
        <v>354</v>
      </c>
      <c r="B128" s="51" t="s">
        <v>364</v>
      </c>
      <c r="C128" s="52" t="s">
        <v>365</v>
      </c>
      <c r="D128" s="53" t="s">
        <v>454</v>
      </c>
      <c r="E128" s="159">
        <v>3.24</v>
      </c>
      <c r="F128" s="153">
        <v>0.86</v>
      </c>
      <c r="G128" s="153">
        <v>1.34</v>
      </c>
      <c r="H128" s="153">
        <v>0.02</v>
      </c>
      <c r="I128" s="153">
        <v>0.25</v>
      </c>
      <c r="J128" s="153">
        <v>0.39</v>
      </c>
      <c r="K128" s="153">
        <v>0.52</v>
      </c>
      <c r="L128" s="153" t="s">
        <v>455</v>
      </c>
      <c r="M128" s="153">
        <v>6.83</v>
      </c>
      <c r="N128" s="19" t="s">
        <v>457</v>
      </c>
      <c r="O128" s="19" t="s">
        <v>457</v>
      </c>
      <c r="P128" s="19" t="s">
        <v>456</v>
      </c>
      <c r="Q128" s="19" t="s">
        <v>457</v>
      </c>
      <c r="R128" s="19" t="s">
        <v>457</v>
      </c>
      <c r="S128" s="19" t="s">
        <v>457</v>
      </c>
      <c r="T128" s="19" t="s">
        <v>457</v>
      </c>
      <c r="U128" s="19" t="s">
        <v>457</v>
      </c>
      <c r="V128" s="19" t="s">
        <v>457</v>
      </c>
      <c r="W128" s="19" t="s">
        <v>457</v>
      </c>
      <c r="X128" s="19" t="s">
        <v>457</v>
      </c>
      <c r="Y128" s="19" t="s">
        <v>457</v>
      </c>
      <c r="Z128" s="19" t="s">
        <v>457</v>
      </c>
      <c r="AA128" s="19" t="s">
        <v>457</v>
      </c>
      <c r="AB128" s="19" t="s">
        <v>457</v>
      </c>
      <c r="AC128" s="19" t="s">
        <v>457</v>
      </c>
      <c r="AD128" s="19" t="s">
        <v>457</v>
      </c>
      <c r="AE128" s="44"/>
      <c r="AF128" s="19" t="s">
        <v>455</v>
      </c>
      <c r="AG128" s="19" t="s">
        <v>455</v>
      </c>
      <c r="AH128" s="19" t="s">
        <v>455</v>
      </c>
      <c r="AI128" s="19" t="s">
        <v>455</v>
      </c>
      <c r="AJ128" s="19" t="s">
        <v>455</v>
      </c>
      <c r="AK128" s="19" t="s">
        <v>443</v>
      </c>
      <c r="AL128" s="37" t="s">
        <v>539</v>
      </c>
    </row>
    <row r="129" spans="1:38" ht="26.25" customHeight="1" thickBot="1" x14ac:dyDescent="0.3">
      <c r="A129" s="51" t="s">
        <v>354</v>
      </c>
      <c r="B129" s="51" t="s">
        <v>367</v>
      </c>
      <c r="C129" s="61" t="s">
        <v>368</v>
      </c>
      <c r="D129" s="53" t="s">
        <v>454</v>
      </c>
      <c r="E129" s="159">
        <v>0</v>
      </c>
      <c r="F129" s="153">
        <v>0</v>
      </c>
      <c r="G129" s="153">
        <v>0</v>
      </c>
      <c r="H129" s="153">
        <v>0</v>
      </c>
      <c r="I129" s="153">
        <v>0</v>
      </c>
      <c r="J129" s="153">
        <v>0</v>
      </c>
      <c r="K129" s="153">
        <v>0</v>
      </c>
      <c r="L129" s="153">
        <v>0</v>
      </c>
      <c r="M129" s="153">
        <v>0.01</v>
      </c>
      <c r="N129" s="19" t="s">
        <v>457</v>
      </c>
      <c r="O129" s="19" t="s">
        <v>457</v>
      </c>
      <c r="P129" s="19" t="s">
        <v>456</v>
      </c>
      <c r="Q129" s="19" t="s">
        <v>457</v>
      </c>
      <c r="R129" s="19" t="s">
        <v>457</v>
      </c>
      <c r="S129" s="19" t="s">
        <v>457</v>
      </c>
      <c r="T129" s="19" t="s">
        <v>457</v>
      </c>
      <c r="U129" s="19" t="s">
        <v>457</v>
      </c>
      <c r="V129" s="19" t="s">
        <v>457</v>
      </c>
      <c r="W129" s="19" t="s">
        <v>457</v>
      </c>
      <c r="X129" s="19" t="s">
        <v>457</v>
      </c>
      <c r="Y129" s="19" t="s">
        <v>457</v>
      </c>
      <c r="Z129" s="19" t="s">
        <v>457</v>
      </c>
      <c r="AA129" s="19" t="s">
        <v>457</v>
      </c>
      <c r="AB129" s="19" t="s">
        <v>457</v>
      </c>
      <c r="AC129" s="19" t="s">
        <v>457</v>
      </c>
      <c r="AD129" s="19" t="s">
        <v>457</v>
      </c>
      <c r="AE129" s="44"/>
      <c r="AF129" s="19" t="s">
        <v>455</v>
      </c>
      <c r="AG129" s="19" t="s">
        <v>455</v>
      </c>
      <c r="AH129" s="19" t="s">
        <v>455</v>
      </c>
      <c r="AI129" s="19" t="s">
        <v>455</v>
      </c>
      <c r="AJ129" s="19" t="s">
        <v>455</v>
      </c>
      <c r="AK129" s="19" t="s">
        <v>443</v>
      </c>
      <c r="AL129" s="37" t="s">
        <v>539</v>
      </c>
    </row>
    <row r="130" spans="1:38" ht="26.25" customHeight="1" thickBot="1" x14ac:dyDescent="0.3">
      <c r="A130" s="51" t="s">
        <v>354</v>
      </c>
      <c r="B130" s="51" t="s">
        <v>369</v>
      </c>
      <c r="C130" s="156" t="s">
        <v>370</v>
      </c>
      <c r="D130" s="53" t="s">
        <v>454</v>
      </c>
      <c r="E130" s="159">
        <v>0.14000000000000001</v>
      </c>
      <c r="F130" s="153">
        <v>0.51</v>
      </c>
      <c r="G130" s="153">
        <v>0.17</v>
      </c>
      <c r="H130" s="153">
        <v>0</v>
      </c>
      <c r="I130" s="153">
        <v>0.02</v>
      </c>
      <c r="J130" s="153">
        <v>0.04</v>
      </c>
      <c r="K130" s="153">
        <v>0.06</v>
      </c>
      <c r="L130" s="153">
        <v>0</v>
      </c>
      <c r="M130" s="153">
        <v>0.08</v>
      </c>
      <c r="N130" s="19" t="s">
        <v>457</v>
      </c>
      <c r="O130" s="19" t="s">
        <v>457</v>
      </c>
      <c r="P130" s="19" t="s">
        <v>456</v>
      </c>
      <c r="Q130" s="19" t="s">
        <v>457</v>
      </c>
      <c r="R130" s="19" t="s">
        <v>457</v>
      </c>
      <c r="S130" s="19" t="s">
        <v>457</v>
      </c>
      <c r="T130" s="19" t="s">
        <v>457</v>
      </c>
      <c r="U130" s="19" t="s">
        <v>457</v>
      </c>
      <c r="V130" s="19" t="s">
        <v>457</v>
      </c>
      <c r="W130" s="19" t="s">
        <v>457</v>
      </c>
      <c r="X130" s="19" t="s">
        <v>457</v>
      </c>
      <c r="Y130" s="19" t="s">
        <v>457</v>
      </c>
      <c r="Z130" s="19" t="s">
        <v>457</v>
      </c>
      <c r="AA130" s="19" t="s">
        <v>457</v>
      </c>
      <c r="AB130" s="19" t="s">
        <v>457</v>
      </c>
      <c r="AC130" s="19" t="s">
        <v>457</v>
      </c>
      <c r="AD130" s="19" t="s">
        <v>457</v>
      </c>
      <c r="AE130" s="44"/>
      <c r="AF130" s="19" t="s">
        <v>455</v>
      </c>
      <c r="AG130" s="19" t="s">
        <v>455</v>
      </c>
      <c r="AH130" s="19" t="s">
        <v>455</v>
      </c>
      <c r="AI130" s="19" t="s">
        <v>455</v>
      </c>
      <c r="AJ130" s="19" t="s">
        <v>455</v>
      </c>
      <c r="AK130" s="19" t="s">
        <v>443</v>
      </c>
      <c r="AL130" s="37" t="s">
        <v>539</v>
      </c>
    </row>
    <row r="131" spans="1:38" ht="26.25" customHeight="1" thickBot="1" x14ac:dyDescent="0.3">
      <c r="A131" s="51" t="s">
        <v>354</v>
      </c>
      <c r="B131" s="51" t="s">
        <v>371</v>
      </c>
      <c r="C131" s="61" t="s">
        <v>372</v>
      </c>
      <c r="D131" s="53" t="s">
        <v>454</v>
      </c>
      <c r="E131" s="161">
        <v>0.01</v>
      </c>
      <c r="F131" s="162">
        <v>0</v>
      </c>
      <c r="G131" s="153">
        <v>0</v>
      </c>
      <c r="H131" s="153">
        <v>0</v>
      </c>
      <c r="I131" s="153">
        <v>0</v>
      </c>
      <c r="J131" s="153">
        <v>0</v>
      </c>
      <c r="K131" s="153">
        <v>0.01</v>
      </c>
      <c r="L131" s="153">
        <v>0</v>
      </c>
      <c r="M131" s="153">
        <v>0</v>
      </c>
      <c r="N131" s="19" t="s">
        <v>457</v>
      </c>
      <c r="O131" s="19" t="s">
        <v>457</v>
      </c>
      <c r="P131" s="19" t="s">
        <v>456</v>
      </c>
      <c r="Q131" s="19" t="s">
        <v>457</v>
      </c>
      <c r="R131" s="19" t="s">
        <v>457</v>
      </c>
      <c r="S131" s="19" t="s">
        <v>457</v>
      </c>
      <c r="T131" s="19" t="s">
        <v>457</v>
      </c>
      <c r="U131" s="19" t="s">
        <v>457</v>
      </c>
      <c r="V131" s="19" t="s">
        <v>457</v>
      </c>
      <c r="W131" s="19" t="s">
        <v>457</v>
      </c>
      <c r="X131" s="19" t="s">
        <v>457</v>
      </c>
      <c r="Y131" s="19" t="s">
        <v>457</v>
      </c>
      <c r="Z131" s="19" t="s">
        <v>457</v>
      </c>
      <c r="AA131" s="19" t="s">
        <v>457</v>
      </c>
      <c r="AB131" s="19" t="s">
        <v>457</v>
      </c>
      <c r="AC131" s="19" t="s">
        <v>457</v>
      </c>
      <c r="AD131" s="19" t="s">
        <v>457</v>
      </c>
      <c r="AE131" s="44"/>
      <c r="AF131" s="19" t="s">
        <v>455</v>
      </c>
      <c r="AG131" s="19" t="s">
        <v>455</v>
      </c>
      <c r="AH131" s="19" t="s">
        <v>455</v>
      </c>
      <c r="AI131" s="19" t="s">
        <v>455</v>
      </c>
      <c r="AJ131" s="19" t="s">
        <v>455</v>
      </c>
      <c r="AK131" s="19" t="s">
        <v>443</v>
      </c>
      <c r="AL131" s="37" t="s">
        <v>539</v>
      </c>
    </row>
    <row r="132" spans="1:38" ht="26.25" customHeight="1" thickBot="1" x14ac:dyDescent="0.3">
      <c r="A132" s="51" t="s">
        <v>354</v>
      </c>
      <c r="B132" s="51" t="s">
        <v>373</v>
      </c>
      <c r="C132" s="61" t="s">
        <v>374</v>
      </c>
      <c r="D132" s="53" t="s">
        <v>454</v>
      </c>
      <c r="E132" s="159">
        <v>0.47</v>
      </c>
      <c r="F132" s="153">
        <v>0.01</v>
      </c>
      <c r="G132" s="153">
        <v>0.44</v>
      </c>
      <c r="H132" s="153">
        <v>0</v>
      </c>
      <c r="I132" s="153">
        <v>0.01</v>
      </c>
      <c r="J132" s="153">
        <v>0.03</v>
      </c>
      <c r="K132" s="153">
        <v>0.09</v>
      </c>
      <c r="L132" s="153" t="s">
        <v>455</v>
      </c>
      <c r="M132" s="153">
        <v>0.12</v>
      </c>
      <c r="N132" s="19" t="s">
        <v>457</v>
      </c>
      <c r="O132" s="19" t="s">
        <v>457</v>
      </c>
      <c r="P132" s="19" t="s">
        <v>456</v>
      </c>
      <c r="Q132" s="19" t="s">
        <v>457</v>
      </c>
      <c r="R132" s="19" t="s">
        <v>457</v>
      </c>
      <c r="S132" s="19" t="s">
        <v>457</v>
      </c>
      <c r="T132" s="19" t="s">
        <v>457</v>
      </c>
      <c r="U132" s="19" t="s">
        <v>457</v>
      </c>
      <c r="V132" s="19" t="s">
        <v>457</v>
      </c>
      <c r="W132" s="19" t="s">
        <v>457</v>
      </c>
      <c r="X132" s="19" t="s">
        <v>457</v>
      </c>
      <c r="Y132" s="19" t="s">
        <v>457</v>
      </c>
      <c r="Z132" s="19" t="s">
        <v>457</v>
      </c>
      <c r="AA132" s="19" t="s">
        <v>457</v>
      </c>
      <c r="AB132" s="19" t="s">
        <v>457</v>
      </c>
      <c r="AC132" s="19" t="s">
        <v>457</v>
      </c>
      <c r="AD132" s="19" t="s">
        <v>457</v>
      </c>
      <c r="AE132" s="44"/>
      <c r="AF132" s="19" t="s">
        <v>455</v>
      </c>
      <c r="AG132" s="19" t="s">
        <v>455</v>
      </c>
      <c r="AH132" s="19" t="s">
        <v>455</v>
      </c>
      <c r="AI132" s="19" t="s">
        <v>455</v>
      </c>
      <c r="AJ132" s="19" t="s">
        <v>455</v>
      </c>
      <c r="AK132" s="19" t="s">
        <v>443</v>
      </c>
      <c r="AL132" s="37" t="s">
        <v>539</v>
      </c>
    </row>
    <row r="133" spans="1:38" ht="26.25" customHeight="1" thickBot="1" x14ac:dyDescent="0.3">
      <c r="A133" s="51" t="s">
        <v>354</v>
      </c>
      <c r="B133" s="51" t="s">
        <v>376</v>
      </c>
      <c r="C133" s="61" t="s">
        <v>377</v>
      </c>
      <c r="D133" s="53" t="s">
        <v>454</v>
      </c>
      <c r="E133" s="159">
        <v>0.4</v>
      </c>
      <c r="F133" s="153">
        <v>0.01</v>
      </c>
      <c r="G133" s="153">
        <v>0.03</v>
      </c>
      <c r="H133" s="153" t="s">
        <v>455</v>
      </c>
      <c r="I133" s="153">
        <v>0.02</v>
      </c>
      <c r="J133" s="153">
        <v>0.02</v>
      </c>
      <c r="K133" s="153">
        <v>0.02</v>
      </c>
      <c r="L133" s="153" t="s">
        <v>455</v>
      </c>
      <c r="M133" s="153">
        <v>7.0000000000000007E-2</v>
      </c>
      <c r="N133" s="19" t="s">
        <v>457</v>
      </c>
      <c r="O133" s="19" t="s">
        <v>457</v>
      </c>
      <c r="P133" s="19" t="s">
        <v>456</v>
      </c>
      <c r="Q133" s="19" t="s">
        <v>457</v>
      </c>
      <c r="R133" s="19" t="s">
        <v>457</v>
      </c>
      <c r="S133" s="19" t="s">
        <v>457</v>
      </c>
      <c r="T133" s="19" t="s">
        <v>457</v>
      </c>
      <c r="U133" s="19" t="s">
        <v>457</v>
      </c>
      <c r="V133" s="19" t="s">
        <v>457</v>
      </c>
      <c r="W133" s="19" t="s">
        <v>457</v>
      </c>
      <c r="X133" s="19" t="s">
        <v>457</v>
      </c>
      <c r="Y133" s="19" t="s">
        <v>457</v>
      </c>
      <c r="Z133" s="19" t="s">
        <v>457</v>
      </c>
      <c r="AA133" s="19" t="s">
        <v>457</v>
      </c>
      <c r="AB133" s="19" t="s">
        <v>457</v>
      </c>
      <c r="AC133" s="19" t="s">
        <v>457</v>
      </c>
      <c r="AD133" s="19" t="s">
        <v>457</v>
      </c>
      <c r="AE133" s="44"/>
      <c r="AF133" s="19" t="s">
        <v>455</v>
      </c>
      <c r="AG133" s="19" t="s">
        <v>455</v>
      </c>
      <c r="AH133" s="19" t="s">
        <v>455</v>
      </c>
      <c r="AI133" s="19" t="s">
        <v>455</v>
      </c>
      <c r="AJ133" s="19" t="s">
        <v>455</v>
      </c>
      <c r="AK133" s="19" t="s">
        <v>443</v>
      </c>
      <c r="AL133" s="37" t="s">
        <v>539</v>
      </c>
    </row>
    <row r="134" spans="1:38" ht="26.25" customHeight="1" thickBot="1" x14ac:dyDescent="0.3">
      <c r="A134" s="51" t="s">
        <v>354</v>
      </c>
      <c r="B134" s="51" t="s">
        <v>379</v>
      </c>
      <c r="C134" s="52" t="s">
        <v>380</v>
      </c>
      <c r="D134" s="53" t="s">
        <v>454</v>
      </c>
      <c r="E134" s="159">
        <v>0.06</v>
      </c>
      <c r="F134" s="162">
        <v>0</v>
      </c>
      <c r="G134" s="153">
        <v>0</v>
      </c>
      <c r="H134" s="153">
        <v>0</v>
      </c>
      <c r="I134" s="153">
        <v>0</v>
      </c>
      <c r="J134" s="153">
        <v>0</v>
      </c>
      <c r="K134" s="153">
        <v>0.01</v>
      </c>
      <c r="L134" s="153" t="s">
        <v>455</v>
      </c>
      <c r="M134" s="153">
        <v>0</v>
      </c>
      <c r="N134" s="19" t="s">
        <v>457</v>
      </c>
      <c r="O134" s="19" t="s">
        <v>457</v>
      </c>
      <c r="P134" s="19" t="s">
        <v>456</v>
      </c>
      <c r="Q134" s="19" t="s">
        <v>457</v>
      </c>
      <c r="R134" s="19" t="s">
        <v>457</v>
      </c>
      <c r="S134" s="19" t="s">
        <v>457</v>
      </c>
      <c r="T134" s="19" t="s">
        <v>457</v>
      </c>
      <c r="U134" s="19" t="s">
        <v>457</v>
      </c>
      <c r="V134" s="19" t="s">
        <v>457</v>
      </c>
      <c r="W134" s="19" t="s">
        <v>457</v>
      </c>
      <c r="X134" s="19" t="s">
        <v>457</v>
      </c>
      <c r="Y134" s="19" t="s">
        <v>457</v>
      </c>
      <c r="Z134" s="19" t="s">
        <v>457</v>
      </c>
      <c r="AA134" s="19" t="s">
        <v>457</v>
      </c>
      <c r="AB134" s="19" t="s">
        <v>457</v>
      </c>
      <c r="AC134" s="19" t="s">
        <v>457</v>
      </c>
      <c r="AD134" s="19" t="s">
        <v>457</v>
      </c>
      <c r="AE134" s="44"/>
      <c r="AF134" s="19" t="s">
        <v>455</v>
      </c>
      <c r="AG134" s="19" t="s">
        <v>455</v>
      </c>
      <c r="AH134" s="19" t="s">
        <v>455</v>
      </c>
      <c r="AI134" s="19" t="s">
        <v>455</v>
      </c>
      <c r="AJ134" s="19" t="s">
        <v>455</v>
      </c>
      <c r="AK134" s="19" t="s">
        <v>443</v>
      </c>
      <c r="AL134" s="37" t="s">
        <v>539</v>
      </c>
    </row>
    <row r="135" spans="1:38" ht="26.25" customHeight="1" thickBot="1" x14ac:dyDescent="0.3">
      <c r="A135" s="51" t="s">
        <v>354</v>
      </c>
      <c r="B135" s="51" t="s">
        <v>381</v>
      </c>
      <c r="C135" s="52" t="s">
        <v>382</v>
      </c>
      <c r="D135" s="53" t="s">
        <v>454</v>
      </c>
      <c r="E135" s="159">
        <v>0.06</v>
      </c>
      <c r="F135" s="153">
        <v>0.26</v>
      </c>
      <c r="G135" s="153">
        <v>0.01</v>
      </c>
      <c r="H135" s="153">
        <v>0.01</v>
      </c>
      <c r="I135" s="153">
        <v>0.14000000000000001</v>
      </c>
      <c r="J135" s="153">
        <v>0.14000000000000001</v>
      </c>
      <c r="K135" s="153">
        <v>0.14000000000000001</v>
      </c>
      <c r="L135" s="153" t="s">
        <v>455</v>
      </c>
      <c r="M135" s="153">
        <v>0.73</v>
      </c>
      <c r="N135" s="19" t="s">
        <v>457</v>
      </c>
      <c r="O135" s="19" t="s">
        <v>457</v>
      </c>
      <c r="P135" s="19" t="s">
        <v>456</v>
      </c>
      <c r="Q135" s="19" t="s">
        <v>457</v>
      </c>
      <c r="R135" s="19" t="s">
        <v>457</v>
      </c>
      <c r="S135" s="19" t="s">
        <v>457</v>
      </c>
      <c r="T135" s="19" t="s">
        <v>457</v>
      </c>
      <c r="U135" s="19" t="s">
        <v>457</v>
      </c>
      <c r="V135" s="19" t="s">
        <v>457</v>
      </c>
      <c r="W135" s="19" t="s">
        <v>457</v>
      </c>
      <c r="X135" s="19" t="s">
        <v>457</v>
      </c>
      <c r="Y135" s="19" t="s">
        <v>457</v>
      </c>
      <c r="Z135" s="19" t="s">
        <v>457</v>
      </c>
      <c r="AA135" s="19" t="s">
        <v>457</v>
      </c>
      <c r="AB135" s="19" t="s">
        <v>457</v>
      </c>
      <c r="AC135" s="19" t="s">
        <v>457</v>
      </c>
      <c r="AD135" s="19" t="s">
        <v>457</v>
      </c>
      <c r="AE135" s="44"/>
      <c r="AF135" s="19" t="s">
        <v>455</v>
      </c>
      <c r="AG135" s="19" t="s">
        <v>455</v>
      </c>
      <c r="AH135" s="19" t="s">
        <v>455</v>
      </c>
      <c r="AI135" s="19" t="s">
        <v>455</v>
      </c>
      <c r="AJ135" s="19" t="s">
        <v>455</v>
      </c>
      <c r="AK135" s="19" t="s">
        <v>443</v>
      </c>
      <c r="AL135" s="37" t="s">
        <v>539</v>
      </c>
    </row>
    <row r="136" spans="1:38" ht="26.25" customHeight="1" thickBot="1" x14ac:dyDescent="0.3">
      <c r="A136" s="51" t="s">
        <v>354</v>
      </c>
      <c r="B136" s="51" t="s">
        <v>383</v>
      </c>
      <c r="C136" s="52" t="s">
        <v>384</v>
      </c>
      <c r="D136" s="53" t="s">
        <v>454</v>
      </c>
      <c r="E136" s="159">
        <v>0.06</v>
      </c>
      <c r="F136" s="153">
        <v>0.54</v>
      </c>
      <c r="G136" s="153">
        <v>0.03</v>
      </c>
      <c r="H136" s="153">
        <v>3.99</v>
      </c>
      <c r="I136" s="153">
        <v>0.01</v>
      </c>
      <c r="J136" s="153">
        <v>0.01</v>
      </c>
      <c r="K136" s="153">
        <v>0.01</v>
      </c>
      <c r="L136" s="153" t="s">
        <v>455</v>
      </c>
      <c r="M136" s="153">
        <v>0</v>
      </c>
      <c r="N136" s="19" t="s">
        <v>457</v>
      </c>
      <c r="O136" s="19" t="s">
        <v>457</v>
      </c>
      <c r="P136" s="19" t="s">
        <v>456</v>
      </c>
      <c r="Q136" s="19" t="s">
        <v>457</v>
      </c>
      <c r="R136" s="19" t="s">
        <v>457</v>
      </c>
      <c r="S136" s="19" t="s">
        <v>457</v>
      </c>
      <c r="T136" s="19" t="s">
        <v>457</v>
      </c>
      <c r="U136" s="19" t="s">
        <v>457</v>
      </c>
      <c r="V136" s="19" t="s">
        <v>457</v>
      </c>
      <c r="W136" s="19" t="s">
        <v>457</v>
      </c>
      <c r="X136" s="19" t="s">
        <v>457</v>
      </c>
      <c r="Y136" s="19" t="s">
        <v>457</v>
      </c>
      <c r="Z136" s="19" t="s">
        <v>457</v>
      </c>
      <c r="AA136" s="19" t="s">
        <v>457</v>
      </c>
      <c r="AB136" s="19" t="s">
        <v>457</v>
      </c>
      <c r="AC136" s="19" t="s">
        <v>457</v>
      </c>
      <c r="AD136" s="19" t="s">
        <v>457</v>
      </c>
      <c r="AE136" s="44"/>
      <c r="AF136" s="19" t="s">
        <v>455</v>
      </c>
      <c r="AG136" s="19" t="s">
        <v>455</v>
      </c>
      <c r="AH136" s="19" t="s">
        <v>455</v>
      </c>
      <c r="AI136" s="19" t="s">
        <v>455</v>
      </c>
      <c r="AJ136" s="19" t="s">
        <v>455</v>
      </c>
      <c r="AK136" s="19" t="s">
        <v>443</v>
      </c>
      <c r="AL136" s="37" t="s">
        <v>539</v>
      </c>
    </row>
    <row r="137" spans="1:38" ht="26.25" customHeight="1" thickBot="1" x14ac:dyDescent="0.3">
      <c r="A137" s="51" t="s">
        <v>354</v>
      </c>
      <c r="B137" s="51" t="s">
        <v>386</v>
      </c>
      <c r="C137" s="52" t="s">
        <v>387</v>
      </c>
      <c r="D137" s="53" t="s">
        <v>454</v>
      </c>
      <c r="E137" s="161" t="s">
        <v>455</v>
      </c>
      <c r="F137" s="162" t="s">
        <v>455</v>
      </c>
      <c r="G137" s="153" t="s">
        <v>455</v>
      </c>
      <c r="H137" s="153" t="s">
        <v>455</v>
      </c>
      <c r="I137" s="153" t="s">
        <v>455</v>
      </c>
      <c r="J137" s="153" t="s">
        <v>455</v>
      </c>
      <c r="K137" s="153" t="s">
        <v>455</v>
      </c>
      <c r="L137" s="153" t="s">
        <v>455</v>
      </c>
      <c r="M137" s="153" t="s">
        <v>455</v>
      </c>
      <c r="N137" s="19" t="s">
        <v>457</v>
      </c>
      <c r="O137" s="19" t="s">
        <v>457</v>
      </c>
      <c r="P137" s="19" t="s">
        <v>456</v>
      </c>
      <c r="Q137" s="19" t="s">
        <v>457</v>
      </c>
      <c r="R137" s="19" t="s">
        <v>457</v>
      </c>
      <c r="S137" s="19" t="s">
        <v>457</v>
      </c>
      <c r="T137" s="19" t="s">
        <v>457</v>
      </c>
      <c r="U137" s="19" t="s">
        <v>457</v>
      </c>
      <c r="V137" s="19" t="s">
        <v>457</v>
      </c>
      <c r="W137" s="19" t="s">
        <v>457</v>
      </c>
      <c r="X137" s="19" t="s">
        <v>457</v>
      </c>
      <c r="Y137" s="19" t="s">
        <v>457</v>
      </c>
      <c r="Z137" s="19" t="s">
        <v>457</v>
      </c>
      <c r="AA137" s="19" t="s">
        <v>457</v>
      </c>
      <c r="AB137" s="19" t="s">
        <v>457</v>
      </c>
      <c r="AC137" s="19" t="s">
        <v>457</v>
      </c>
      <c r="AD137" s="19" t="s">
        <v>457</v>
      </c>
      <c r="AE137" s="44"/>
      <c r="AF137" s="19" t="s">
        <v>455</v>
      </c>
      <c r="AG137" s="19" t="s">
        <v>455</v>
      </c>
      <c r="AH137" s="19" t="s">
        <v>455</v>
      </c>
      <c r="AI137" s="19" t="s">
        <v>455</v>
      </c>
      <c r="AJ137" s="19" t="s">
        <v>455</v>
      </c>
      <c r="AK137" s="19" t="s">
        <v>455</v>
      </c>
      <c r="AL137" s="37" t="s">
        <v>385</v>
      </c>
    </row>
    <row r="138" spans="1:38" ht="26.25" customHeight="1" thickBot="1" x14ac:dyDescent="0.3">
      <c r="A138" s="51" t="s">
        <v>354</v>
      </c>
      <c r="B138" s="51" t="s">
        <v>388</v>
      </c>
      <c r="C138" s="52" t="s">
        <v>389</v>
      </c>
      <c r="D138" s="53" t="s">
        <v>454</v>
      </c>
      <c r="E138" s="161" t="s">
        <v>455</v>
      </c>
      <c r="F138" s="162" t="s">
        <v>455</v>
      </c>
      <c r="G138" s="153" t="s">
        <v>455</v>
      </c>
      <c r="H138" s="153" t="s">
        <v>455</v>
      </c>
      <c r="I138" s="153" t="s">
        <v>455</v>
      </c>
      <c r="J138" s="153" t="s">
        <v>455</v>
      </c>
      <c r="K138" s="153" t="s">
        <v>455</v>
      </c>
      <c r="L138" s="153" t="s">
        <v>455</v>
      </c>
      <c r="M138" s="153" t="s">
        <v>455</v>
      </c>
      <c r="N138" s="19" t="s">
        <v>457</v>
      </c>
      <c r="O138" s="19" t="s">
        <v>457</v>
      </c>
      <c r="P138" s="19" t="s">
        <v>456</v>
      </c>
      <c r="Q138" s="19" t="s">
        <v>457</v>
      </c>
      <c r="R138" s="19" t="s">
        <v>457</v>
      </c>
      <c r="S138" s="19" t="s">
        <v>457</v>
      </c>
      <c r="T138" s="19" t="s">
        <v>457</v>
      </c>
      <c r="U138" s="19" t="s">
        <v>457</v>
      </c>
      <c r="V138" s="19" t="s">
        <v>457</v>
      </c>
      <c r="W138" s="19" t="s">
        <v>457</v>
      </c>
      <c r="X138" s="19" t="s">
        <v>457</v>
      </c>
      <c r="Y138" s="19" t="s">
        <v>457</v>
      </c>
      <c r="Z138" s="19" t="s">
        <v>457</v>
      </c>
      <c r="AA138" s="19" t="s">
        <v>457</v>
      </c>
      <c r="AB138" s="19" t="s">
        <v>457</v>
      </c>
      <c r="AC138" s="19" t="s">
        <v>457</v>
      </c>
      <c r="AD138" s="19" t="s">
        <v>457</v>
      </c>
      <c r="AE138" s="44"/>
      <c r="AF138" s="19" t="s">
        <v>455</v>
      </c>
      <c r="AG138" s="19" t="s">
        <v>455</v>
      </c>
      <c r="AH138" s="19" t="s">
        <v>455</v>
      </c>
      <c r="AI138" s="19" t="s">
        <v>455</v>
      </c>
      <c r="AJ138" s="19" t="s">
        <v>455</v>
      </c>
      <c r="AK138" s="19" t="s">
        <v>455</v>
      </c>
      <c r="AL138" s="37" t="s">
        <v>385</v>
      </c>
    </row>
    <row r="139" spans="1:38" ht="26.25" customHeight="1" thickBot="1" x14ac:dyDescent="0.3">
      <c r="A139" s="51" t="s">
        <v>354</v>
      </c>
      <c r="B139" s="51" t="s">
        <v>390</v>
      </c>
      <c r="C139" s="52" t="s">
        <v>391</v>
      </c>
      <c r="D139" s="53" t="s">
        <v>454</v>
      </c>
      <c r="E139" s="159">
        <v>0</v>
      </c>
      <c r="F139" s="153">
        <v>0.11</v>
      </c>
      <c r="G139" s="153">
        <v>0</v>
      </c>
      <c r="H139" s="153">
        <v>0</v>
      </c>
      <c r="I139" s="153">
        <v>0</v>
      </c>
      <c r="J139" s="153">
        <v>0</v>
      </c>
      <c r="K139" s="153">
        <v>0</v>
      </c>
      <c r="L139" s="153" t="s">
        <v>455</v>
      </c>
      <c r="M139" s="153">
        <v>0</v>
      </c>
      <c r="N139" s="19" t="s">
        <v>457</v>
      </c>
      <c r="O139" s="19" t="s">
        <v>457</v>
      </c>
      <c r="P139" s="19" t="s">
        <v>456</v>
      </c>
      <c r="Q139" s="19" t="s">
        <v>457</v>
      </c>
      <c r="R139" s="19" t="s">
        <v>457</v>
      </c>
      <c r="S139" s="19" t="s">
        <v>457</v>
      </c>
      <c r="T139" s="19" t="s">
        <v>457</v>
      </c>
      <c r="U139" s="19" t="s">
        <v>457</v>
      </c>
      <c r="V139" s="19" t="s">
        <v>457</v>
      </c>
      <c r="W139" s="19" t="s">
        <v>457</v>
      </c>
      <c r="X139" s="19" t="s">
        <v>457</v>
      </c>
      <c r="Y139" s="19" t="s">
        <v>457</v>
      </c>
      <c r="Z139" s="19" t="s">
        <v>457</v>
      </c>
      <c r="AA139" s="19" t="s">
        <v>457</v>
      </c>
      <c r="AB139" s="19" t="s">
        <v>457</v>
      </c>
      <c r="AC139" s="19" t="s">
        <v>457</v>
      </c>
      <c r="AD139" s="19" t="s">
        <v>457</v>
      </c>
      <c r="AE139" s="44"/>
      <c r="AF139" s="19" t="s">
        <v>455</v>
      </c>
      <c r="AG139" s="19" t="s">
        <v>455</v>
      </c>
      <c r="AH139" s="19" t="s">
        <v>455</v>
      </c>
      <c r="AI139" s="19" t="s">
        <v>455</v>
      </c>
      <c r="AJ139" s="19" t="s">
        <v>455</v>
      </c>
      <c r="AK139" s="19" t="s">
        <v>443</v>
      </c>
      <c r="AL139" s="37" t="s">
        <v>539</v>
      </c>
    </row>
    <row r="140" spans="1:38" ht="39.65" customHeight="1" thickBot="1" x14ac:dyDescent="0.3">
      <c r="A140" s="51" t="s">
        <v>392</v>
      </c>
      <c r="B140" s="51" t="s">
        <v>393</v>
      </c>
      <c r="C140" s="52" t="s">
        <v>394</v>
      </c>
      <c r="D140" s="53" t="s">
        <v>454</v>
      </c>
      <c r="E140" s="159">
        <v>1.1200000000000001</v>
      </c>
      <c r="F140" s="153">
        <v>3.49</v>
      </c>
      <c r="G140" s="153">
        <v>0.02</v>
      </c>
      <c r="H140" s="153">
        <v>0.79</v>
      </c>
      <c r="I140" s="153">
        <v>537.54999999999995</v>
      </c>
      <c r="J140" s="153">
        <v>5204.3900000000003</v>
      </c>
      <c r="K140" s="153">
        <v>18942.080000000002</v>
      </c>
      <c r="L140" s="153" t="s">
        <v>455</v>
      </c>
      <c r="M140" s="153">
        <v>55.29</v>
      </c>
      <c r="N140" s="19" t="s">
        <v>457</v>
      </c>
      <c r="O140" s="19" t="s">
        <v>457</v>
      </c>
      <c r="P140" s="19" t="s">
        <v>456</v>
      </c>
      <c r="Q140" s="19" t="s">
        <v>457</v>
      </c>
      <c r="R140" s="19" t="s">
        <v>457</v>
      </c>
      <c r="S140" s="19" t="s">
        <v>457</v>
      </c>
      <c r="T140" s="19" t="s">
        <v>457</v>
      </c>
      <c r="U140" s="19" t="s">
        <v>457</v>
      </c>
      <c r="V140" s="19" t="s">
        <v>457</v>
      </c>
      <c r="W140" s="19" t="s">
        <v>457</v>
      </c>
      <c r="X140" s="19" t="s">
        <v>457</v>
      </c>
      <c r="Y140" s="19" t="s">
        <v>457</v>
      </c>
      <c r="Z140" s="19" t="s">
        <v>457</v>
      </c>
      <c r="AA140" s="19" t="s">
        <v>457</v>
      </c>
      <c r="AB140" s="19" t="s">
        <v>457</v>
      </c>
      <c r="AC140" s="19" t="s">
        <v>457</v>
      </c>
      <c r="AD140" s="19" t="s">
        <v>457</v>
      </c>
      <c r="AE140" s="44"/>
      <c r="AF140" s="131">
        <v>333</v>
      </c>
      <c r="AG140" s="19" t="s">
        <v>464</v>
      </c>
      <c r="AH140" s="131">
        <v>13469</v>
      </c>
      <c r="AI140" s="131">
        <v>3</v>
      </c>
      <c r="AJ140" s="19" t="s">
        <v>464</v>
      </c>
      <c r="AK140" s="131" t="s">
        <v>558</v>
      </c>
      <c r="AL140" s="37" t="s">
        <v>543</v>
      </c>
    </row>
    <row r="141" spans="1:38" s="6" customFormat="1" ht="37.5" customHeight="1" thickBot="1" x14ac:dyDescent="0.35">
      <c r="A141" s="70"/>
      <c r="B141" s="71" t="s">
        <v>395</v>
      </c>
      <c r="C141" s="72" t="s">
        <v>396</v>
      </c>
      <c r="D141" s="70" t="s">
        <v>428</v>
      </c>
      <c r="E141" s="16">
        <f>SUM(E14:E140)</f>
        <v>1010.7199999999998</v>
      </c>
      <c r="F141" s="16">
        <f t="shared" ref="F141:M141" si="0">SUM(F14:F140)</f>
        <v>1206.9800000000002</v>
      </c>
      <c r="G141" s="16">
        <f t="shared" si="0"/>
        <v>450.24999999999989</v>
      </c>
      <c r="H141" s="16">
        <f t="shared" si="0"/>
        <v>509.06000000000017</v>
      </c>
      <c r="I141" s="16">
        <f t="shared" si="0"/>
        <v>1401.96</v>
      </c>
      <c r="J141" s="16">
        <f t="shared" si="0"/>
        <v>8751</v>
      </c>
      <c r="K141" s="16">
        <f t="shared" si="0"/>
        <v>28937.77</v>
      </c>
      <c r="L141" s="16">
        <f t="shared" si="0"/>
        <v>19.559999999999999</v>
      </c>
      <c r="M141" s="16">
        <f t="shared" si="0"/>
        <v>4357.2399999999989</v>
      </c>
      <c r="N141" s="16" t="s">
        <v>457</v>
      </c>
      <c r="O141" s="16" t="s">
        <v>457</v>
      </c>
      <c r="P141" s="16" t="s">
        <v>456</v>
      </c>
      <c r="Q141" s="16" t="s">
        <v>457</v>
      </c>
      <c r="R141" s="16" t="s">
        <v>457</v>
      </c>
      <c r="S141" s="16" t="s">
        <v>457</v>
      </c>
      <c r="T141" s="16" t="s">
        <v>457</v>
      </c>
      <c r="U141" s="16" t="s">
        <v>457</v>
      </c>
      <c r="V141" s="16" t="s">
        <v>457</v>
      </c>
      <c r="W141" s="16" t="s">
        <v>457</v>
      </c>
      <c r="X141" s="16" t="s">
        <v>457</v>
      </c>
      <c r="Y141" s="16" t="s">
        <v>457</v>
      </c>
      <c r="Z141" s="16" t="s">
        <v>457</v>
      </c>
      <c r="AA141" s="16" t="s">
        <v>457</v>
      </c>
      <c r="AB141" s="16" t="s">
        <v>457</v>
      </c>
      <c r="AC141" s="16" t="s">
        <v>457</v>
      </c>
      <c r="AD141" s="16" t="s">
        <v>457</v>
      </c>
      <c r="AE141" s="45"/>
      <c r="AF141" s="133">
        <f>SUM(AF14:AF140)</f>
        <v>2615066</v>
      </c>
      <c r="AG141" s="133">
        <f>SUM(AG14:AG140)</f>
        <v>184989</v>
      </c>
      <c r="AH141" s="133">
        <f t="shared" ref="AH141:AJ141" si="1">SUM(AH14:AH140)</f>
        <v>5773137</v>
      </c>
      <c r="AI141" s="133">
        <f t="shared" si="1"/>
        <v>874973</v>
      </c>
      <c r="AJ141" s="133">
        <f t="shared" si="1"/>
        <v>2144730</v>
      </c>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9"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456</v>
      </c>
      <c r="AL143" s="40" t="s">
        <v>83</v>
      </c>
    </row>
    <row r="144" spans="1:38" ht="26.25" customHeight="1" thickBot="1" x14ac:dyDescent="0.3">
      <c r="A144" s="76"/>
      <c r="B144" s="40" t="s">
        <v>401</v>
      </c>
      <c r="C144" s="77" t="s">
        <v>402</v>
      </c>
      <c r="D144" s="78" t="s">
        <v>397</v>
      </c>
      <c r="E144" s="9"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456</v>
      </c>
      <c r="AL144" s="40" t="s">
        <v>83</v>
      </c>
    </row>
    <row r="145" spans="1:38" ht="26.25" customHeight="1" thickBot="1" x14ac:dyDescent="0.3">
      <c r="A145" s="76"/>
      <c r="B145" s="40" t="s">
        <v>403</v>
      </c>
      <c r="C145" s="77" t="s">
        <v>404</v>
      </c>
      <c r="D145" s="78" t="s">
        <v>397</v>
      </c>
      <c r="E145" s="9"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456</v>
      </c>
      <c r="AL145" s="40" t="s">
        <v>83</v>
      </c>
    </row>
    <row r="146" spans="1:38" ht="26.25" customHeight="1" thickBot="1" x14ac:dyDescent="0.3">
      <c r="A146" s="76"/>
      <c r="B146" s="40" t="s">
        <v>405</v>
      </c>
      <c r="C146" s="77" t="s">
        <v>406</v>
      </c>
      <c r="D146" s="78" t="s">
        <v>397</v>
      </c>
      <c r="E146" s="9"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456</v>
      </c>
      <c r="AL146" s="40" t="s">
        <v>83</v>
      </c>
    </row>
    <row r="147" spans="1:38" ht="26.25" customHeight="1" thickBot="1" x14ac:dyDescent="0.3">
      <c r="A147" s="76"/>
      <c r="B147" s="40" t="s">
        <v>407</v>
      </c>
      <c r="C147" s="77" t="s">
        <v>408</v>
      </c>
      <c r="D147" s="78" t="s">
        <v>397</v>
      </c>
      <c r="E147" s="9"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456</v>
      </c>
      <c r="AL147" s="40" t="s">
        <v>83</v>
      </c>
    </row>
    <row r="148" spans="1:38" ht="26.25" customHeight="1" thickBot="1" x14ac:dyDescent="0.3">
      <c r="A148" s="76"/>
      <c r="B148" s="40" t="s">
        <v>409</v>
      </c>
      <c r="C148" s="77" t="s">
        <v>410</v>
      </c>
      <c r="D148" s="78" t="s">
        <v>397</v>
      </c>
      <c r="E148" s="9"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456</v>
      </c>
      <c r="AL148" s="40" t="s">
        <v>127</v>
      </c>
    </row>
    <row r="149" spans="1:38" ht="26.25" customHeight="1" thickBot="1" x14ac:dyDescent="0.3">
      <c r="A149" s="76"/>
      <c r="B149" s="40" t="s">
        <v>411</v>
      </c>
      <c r="C149" s="77" t="s">
        <v>412</v>
      </c>
      <c r="D149" s="78" t="s">
        <v>397</v>
      </c>
      <c r="E149" s="9"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456</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413</v>
      </c>
      <c r="C151" s="80" t="s">
        <v>414</v>
      </c>
      <c r="D151" s="79" t="s">
        <v>400</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415</v>
      </c>
      <c r="E152" s="11">
        <f>SUM(E$141, E$151, IF(AND(ISNUMBER(SEARCH($B$4,"AT|BE|CH|GB|IE|LT|LU|NL")),SUM(E$143:E$149)&gt;0),SUM(E$143:E$149)-SUM(E$27:E$33),0))</f>
        <v>1010.7199999999998</v>
      </c>
      <c r="F152" s="11">
        <f t="shared" ref="F152:M152" si="2">SUM(F$141, F$151, IF(AND(ISNUMBER(SEARCH($B$4,"AT|BE|CH|GB|IE|LT|LU|NL")),SUM(F$143:F$149)&gt;0),SUM(F$143:F$149)-SUM(F$27:F$33),0))</f>
        <v>1206.9800000000002</v>
      </c>
      <c r="G152" s="11">
        <f t="shared" si="2"/>
        <v>450.24999999999989</v>
      </c>
      <c r="H152" s="11">
        <f t="shared" si="2"/>
        <v>509.06000000000017</v>
      </c>
      <c r="I152" s="11">
        <f t="shared" si="2"/>
        <v>1401.96</v>
      </c>
      <c r="J152" s="11">
        <f t="shared" si="2"/>
        <v>8751</v>
      </c>
      <c r="K152" s="11">
        <f t="shared" si="2"/>
        <v>28937.77</v>
      </c>
      <c r="L152" s="11">
        <f t="shared" si="2"/>
        <v>19.559999999999999</v>
      </c>
      <c r="M152" s="11">
        <f t="shared" si="2"/>
        <v>4357.2399999999989</v>
      </c>
      <c r="N152" s="11" t="s">
        <v>457</v>
      </c>
      <c r="O152" s="11" t="s">
        <v>457</v>
      </c>
      <c r="P152" s="11" t="s">
        <v>456</v>
      </c>
      <c r="Q152" s="11" t="s">
        <v>457</v>
      </c>
      <c r="R152" s="11" t="s">
        <v>457</v>
      </c>
      <c r="S152" s="11" t="s">
        <v>457</v>
      </c>
      <c r="T152" s="11" t="s">
        <v>457</v>
      </c>
      <c r="U152" s="11" t="s">
        <v>457</v>
      </c>
      <c r="V152" s="11" t="s">
        <v>457</v>
      </c>
      <c r="W152" s="11" t="s">
        <v>457</v>
      </c>
      <c r="X152" s="11" t="s">
        <v>457</v>
      </c>
      <c r="Y152" s="11" t="s">
        <v>457</v>
      </c>
      <c r="Z152" s="11" t="s">
        <v>457</v>
      </c>
      <c r="AA152" s="11" t="s">
        <v>457</v>
      </c>
      <c r="AB152" s="11" t="s">
        <v>457</v>
      </c>
      <c r="AC152" s="11" t="s">
        <v>457</v>
      </c>
      <c r="AD152" s="11" t="s">
        <v>457</v>
      </c>
      <c r="AE152" s="47"/>
      <c r="AF152" s="11"/>
      <c r="AG152" s="11"/>
      <c r="AH152" s="11"/>
      <c r="AI152" s="11"/>
      <c r="AJ152" s="11"/>
      <c r="AK152" s="11"/>
      <c r="AL152" s="42"/>
    </row>
    <row r="153" spans="1:38" ht="26.25" customHeight="1" thickBot="1" x14ac:dyDescent="0.3">
      <c r="A153" s="79"/>
      <c r="B153" s="41" t="s">
        <v>413</v>
      </c>
      <c r="C153" s="80" t="s">
        <v>419</v>
      </c>
      <c r="D153" s="79" t="s">
        <v>400</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1">
        <f>SUM(E$141, E$153, -1 * IF(OR($B$6=2005,$B$6&gt;=2020),SUM(E$99:E$122),0), IF(AND(ISNUMBER(SEARCH($B$4,"AT|BE|CH|GB|IE|LT|LU|NL")),SUM(E$143:E$149)&gt;0),SUM(E$143:E$149)-SUM(E$27:E$33),0))</f>
        <v>1010.4499999999998</v>
      </c>
      <c r="F154" s="11">
        <f t="shared" ref="F154:M154" si="3">SUM(F$141, F$153, -1 * IF(OR($B$6=2005,$B$6&gt;=2020),SUM(F$99:F$122),0), IF(AND(ISNUMBER(SEARCH($B$4,"AT|BE|CH|GB|IE|LT|LU|NL")),SUM(F$143:F$149)&gt;0),SUM(F$143:F$149)-SUM(F$27:F$33),0))</f>
        <v>1088.5100000000002</v>
      </c>
      <c r="G154" s="11">
        <f t="shared" si="3"/>
        <v>450.14999999999986</v>
      </c>
      <c r="H154" s="11">
        <f t="shared" si="3"/>
        <v>34.450000000000045</v>
      </c>
      <c r="I154" s="11">
        <f t="shared" si="3"/>
        <v>1046.24</v>
      </c>
      <c r="J154" s="11">
        <f t="shared" si="3"/>
        <v>7252.57</v>
      </c>
      <c r="K154" s="11">
        <f t="shared" si="3"/>
        <v>25310.080000000002</v>
      </c>
      <c r="L154" s="11">
        <f t="shared" si="3"/>
        <v>19.559999999999999</v>
      </c>
      <c r="M154" s="11">
        <f t="shared" si="3"/>
        <v>4357.0499999999993</v>
      </c>
      <c r="N154" s="11" t="s">
        <v>457</v>
      </c>
      <c r="O154" s="11" t="s">
        <v>457</v>
      </c>
      <c r="P154" s="11" t="s">
        <v>456</v>
      </c>
      <c r="Q154" s="11" t="s">
        <v>457</v>
      </c>
      <c r="R154" s="11" t="s">
        <v>457</v>
      </c>
      <c r="S154" s="11" t="s">
        <v>457</v>
      </c>
      <c r="T154" s="11" t="s">
        <v>457</v>
      </c>
      <c r="U154" s="11" t="s">
        <v>457</v>
      </c>
      <c r="V154" s="11" t="s">
        <v>457</v>
      </c>
      <c r="W154" s="11" t="s">
        <v>457</v>
      </c>
      <c r="X154" s="11" t="s">
        <v>457</v>
      </c>
      <c r="Y154" s="11" t="s">
        <v>457</v>
      </c>
      <c r="Z154" s="11" t="s">
        <v>457</v>
      </c>
      <c r="AA154" s="11" t="s">
        <v>457</v>
      </c>
      <c r="AB154" s="11" t="s">
        <v>457</v>
      </c>
      <c r="AC154" s="11" t="s">
        <v>457</v>
      </c>
      <c r="AD154" s="11" t="s">
        <v>457</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70" t="s">
        <v>429</v>
      </c>
      <c r="B156" s="170"/>
      <c r="C156" s="170"/>
      <c r="D156" s="170"/>
      <c r="E156" s="170"/>
      <c r="F156" s="170"/>
      <c r="G156" s="17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70" t="s">
        <v>430</v>
      </c>
      <c r="B157" s="170"/>
      <c r="C157" s="170"/>
      <c r="D157" s="170"/>
      <c r="E157" s="170"/>
      <c r="F157" s="170"/>
      <c r="G157" s="170"/>
      <c r="H157" s="94"/>
      <c r="I157" s="95"/>
      <c r="J157"/>
      <c r="K157"/>
      <c r="L157"/>
      <c r="M157" s="95"/>
      <c r="N157" s="95"/>
      <c r="O157" s="95"/>
      <c r="P157" s="95"/>
      <c r="Q157" s="95"/>
      <c r="R157" s="95"/>
      <c r="S157" s="95"/>
      <c r="T157" s="95"/>
      <c r="U157" s="95"/>
    </row>
    <row r="158" spans="1:38" s="99" customFormat="1" ht="16" customHeight="1" x14ac:dyDescent="0.35">
      <c r="A158" s="170" t="s">
        <v>431</v>
      </c>
      <c r="B158" s="170"/>
      <c r="C158" s="170"/>
      <c r="D158" s="170"/>
      <c r="E158" s="170"/>
      <c r="F158" s="170"/>
      <c r="G158" s="170"/>
      <c r="H158" s="94"/>
      <c r="I158" s="95"/>
      <c r="J158"/>
      <c r="K158"/>
      <c r="L158"/>
      <c r="M158" s="95"/>
      <c r="N158" s="95"/>
      <c r="O158" s="95"/>
      <c r="P158" s="95"/>
      <c r="Q158" s="95"/>
      <c r="R158" s="95"/>
      <c r="S158" s="95"/>
      <c r="T158" s="95"/>
      <c r="U158" s="95"/>
    </row>
    <row r="159" spans="1:38" s="96" customFormat="1" ht="39.65" customHeight="1" x14ac:dyDescent="0.35">
      <c r="A159" s="170" t="s">
        <v>432</v>
      </c>
      <c r="B159" s="170"/>
      <c r="C159" s="170"/>
      <c r="D159" s="170"/>
      <c r="E159" s="170"/>
      <c r="F159" s="170"/>
      <c r="G159" s="17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35">
      <c r="A160" s="170" t="s">
        <v>433</v>
      </c>
      <c r="B160" s="170"/>
      <c r="C160" s="170"/>
      <c r="D160" s="170"/>
      <c r="E160" s="170"/>
      <c r="F160" s="170"/>
      <c r="G160" s="17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AN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9.1796875" style="1" customWidth="1"/>
    <col min="39" max="16384" width="8.81640625" style="1"/>
  </cols>
  <sheetData>
    <row r="1" spans="1:40" ht="22.5" customHeight="1" x14ac:dyDescent="0.25">
      <c r="A1" s="20" t="s">
        <v>434</v>
      </c>
      <c r="B1" s="21"/>
      <c r="C1" s="22"/>
    </row>
    <row r="2" spans="1:40" x14ac:dyDescent="0.25">
      <c r="A2" s="23" t="s">
        <v>24</v>
      </c>
      <c r="B2" s="21"/>
      <c r="C2" s="22"/>
    </row>
    <row r="3" spans="1:40" ht="13" x14ac:dyDescent="0.3">
      <c r="B3" s="21"/>
      <c r="C3" s="22"/>
      <c r="F3" s="21"/>
      <c r="R3" s="2"/>
      <c r="S3" s="2"/>
      <c r="T3" s="2"/>
      <c r="U3" s="2"/>
      <c r="V3" s="2"/>
    </row>
    <row r="4" spans="1:40" ht="13" x14ac:dyDescent="0.3">
      <c r="A4" s="23" t="s">
        <v>25</v>
      </c>
      <c r="B4" s="17" t="s">
        <v>444</v>
      </c>
      <c r="C4" s="24" t="s">
        <v>26</v>
      </c>
      <c r="R4" s="2"/>
      <c r="S4" s="2"/>
      <c r="T4" s="2"/>
      <c r="U4" s="2"/>
      <c r="V4" s="2"/>
    </row>
    <row r="5" spans="1:40" ht="13" x14ac:dyDescent="0.3">
      <c r="A5" s="23" t="s">
        <v>27</v>
      </c>
      <c r="B5" s="17" t="s">
        <v>584</v>
      </c>
      <c r="C5" s="24" t="s">
        <v>28</v>
      </c>
      <c r="R5" s="2"/>
      <c r="S5" s="2"/>
      <c r="T5" s="2"/>
      <c r="U5" s="2"/>
      <c r="V5" s="2"/>
    </row>
    <row r="6" spans="1:40" x14ac:dyDescent="0.25">
      <c r="A6" s="23" t="s">
        <v>29</v>
      </c>
      <c r="B6" s="17">
        <v>2030</v>
      </c>
      <c r="C6" s="24" t="s">
        <v>424</v>
      </c>
      <c r="R6" s="25"/>
      <c r="S6" s="25"/>
      <c r="T6" s="25"/>
      <c r="U6" s="25"/>
      <c r="V6" s="25"/>
    </row>
    <row r="7" spans="1:40" ht="13" x14ac:dyDescent="0.3">
      <c r="A7" s="23" t="s">
        <v>425</v>
      </c>
      <c r="B7" s="17" t="s">
        <v>426</v>
      </c>
      <c r="C7" s="24" t="s">
        <v>427</v>
      </c>
      <c r="R7" s="2"/>
      <c r="S7" s="2"/>
      <c r="T7" s="2"/>
      <c r="U7" s="2"/>
      <c r="V7" s="2"/>
    </row>
    <row r="8" spans="1:40" ht="13" x14ac:dyDescent="0.3">
      <c r="A8" s="6"/>
      <c r="B8" s="21"/>
      <c r="C8" s="22"/>
      <c r="R8" s="2"/>
      <c r="S8" s="2"/>
      <c r="T8" s="2"/>
      <c r="U8" s="2"/>
      <c r="V8" s="2"/>
      <c r="AF8" s="25"/>
    </row>
    <row r="9" spans="1:40" ht="13.5" thickBot="1" x14ac:dyDescent="0.35">
      <c r="A9" s="26"/>
      <c r="B9" s="27"/>
      <c r="C9" s="28"/>
      <c r="D9" s="29"/>
      <c r="E9" s="29"/>
      <c r="F9" s="29"/>
      <c r="G9" s="29"/>
      <c r="H9" s="29"/>
      <c r="I9" s="29"/>
      <c r="J9" s="29"/>
      <c r="K9" s="29"/>
      <c r="L9" s="29"/>
      <c r="M9" s="29"/>
      <c r="N9" s="29"/>
      <c r="O9" s="29"/>
      <c r="P9" s="29"/>
      <c r="Q9" s="29"/>
      <c r="R9" s="2"/>
      <c r="S9" s="2"/>
      <c r="T9" s="2"/>
      <c r="U9" s="2"/>
      <c r="V9" s="2"/>
      <c r="AF9" s="25"/>
    </row>
    <row r="10" spans="1:40" s="2" customFormat="1" ht="37.5" customHeight="1" thickBot="1" x14ac:dyDescent="0.35">
      <c r="A10" s="180" t="str">
        <f>B4&amp;": "&amp;B5&amp;": "&amp;B6</f>
        <v>CA: 15.02.2025: 2030</v>
      </c>
      <c r="B10" s="182" t="s">
        <v>33</v>
      </c>
      <c r="C10" s="183"/>
      <c r="D10" s="184"/>
      <c r="E10" s="171" t="s">
        <v>34</v>
      </c>
      <c r="F10" s="172"/>
      <c r="G10" s="172"/>
      <c r="H10" s="173"/>
      <c r="I10" s="171" t="s">
        <v>35</v>
      </c>
      <c r="J10" s="172"/>
      <c r="K10" s="172"/>
      <c r="L10" s="173"/>
      <c r="M10" s="188" t="s">
        <v>36</v>
      </c>
      <c r="N10" s="171" t="s">
        <v>37</v>
      </c>
      <c r="O10" s="172"/>
      <c r="P10" s="173"/>
      <c r="Q10" s="171" t="s">
        <v>38</v>
      </c>
      <c r="R10" s="172"/>
      <c r="S10" s="172"/>
      <c r="T10" s="172"/>
      <c r="U10" s="172"/>
      <c r="V10" s="173"/>
      <c r="W10" s="171" t="s">
        <v>39</v>
      </c>
      <c r="X10" s="172"/>
      <c r="Y10" s="172"/>
      <c r="Z10" s="172"/>
      <c r="AA10" s="172"/>
      <c r="AB10" s="172"/>
      <c r="AC10" s="172"/>
      <c r="AD10" s="173"/>
      <c r="AE10" s="30"/>
      <c r="AF10" s="171" t="s">
        <v>40</v>
      </c>
      <c r="AG10" s="172"/>
      <c r="AH10" s="172"/>
      <c r="AI10" s="172"/>
      <c r="AJ10" s="172"/>
      <c r="AK10" s="172"/>
      <c r="AL10" s="173"/>
    </row>
    <row r="11" spans="1:40"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40" ht="52.5" customHeight="1" thickBot="1" x14ac:dyDescent="0.3">
      <c r="A12" s="181"/>
      <c r="B12" s="185"/>
      <c r="C12" s="186"/>
      <c r="D12" s="187"/>
      <c r="E12" s="87"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40" ht="37.5" customHeight="1" thickBot="1" x14ac:dyDescent="0.35">
      <c r="A13" s="33" t="s">
        <v>75</v>
      </c>
      <c r="B13" s="33" t="s">
        <v>76</v>
      </c>
      <c r="C13" s="34" t="s">
        <v>77</v>
      </c>
      <c r="D13" s="33" t="s">
        <v>78</v>
      </c>
      <c r="E13" s="33"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c r="AM13" s="2"/>
      <c r="AN13" s="2"/>
    </row>
    <row r="14" spans="1:40" ht="26.25" customHeight="1" thickBot="1" x14ac:dyDescent="0.3">
      <c r="A14" s="51" t="s">
        <v>84</v>
      </c>
      <c r="B14" s="51" t="s">
        <v>85</v>
      </c>
      <c r="C14" s="52" t="s">
        <v>86</v>
      </c>
      <c r="D14" s="53" t="s">
        <v>454</v>
      </c>
      <c r="E14" s="157">
        <v>24.3</v>
      </c>
      <c r="F14" s="150">
        <v>1.08</v>
      </c>
      <c r="G14" s="150">
        <v>3.06</v>
      </c>
      <c r="H14" s="150">
        <v>0.34</v>
      </c>
      <c r="I14" s="150">
        <v>0.86</v>
      </c>
      <c r="J14" s="19">
        <v>1.07</v>
      </c>
      <c r="K14" s="150">
        <v>1.47</v>
      </c>
      <c r="L14" s="150">
        <v>0.03</v>
      </c>
      <c r="M14" s="151">
        <v>24.75</v>
      </c>
      <c r="N14" s="19" t="s">
        <v>457</v>
      </c>
      <c r="O14" s="19" t="s">
        <v>457</v>
      </c>
      <c r="P14" s="19" t="s">
        <v>456</v>
      </c>
      <c r="Q14" s="19" t="s">
        <v>457</v>
      </c>
      <c r="R14" s="19" t="s">
        <v>457</v>
      </c>
      <c r="S14" s="19" t="s">
        <v>457</v>
      </c>
      <c r="T14" s="19" t="s">
        <v>457</v>
      </c>
      <c r="U14" s="19" t="s">
        <v>457</v>
      </c>
      <c r="V14" s="19" t="s">
        <v>457</v>
      </c>
      <c r="W14" s="19" t="s">
        <v>457</v>
      </c>
      <c r="X14" s="19" t="s">
        <v>457</v>
      </c>
      <c r="Y14" s="19" t="s">
        <v>457</v>
      </c>
      <c r="Z14" s="19" t="s">
        <v>457</v>
      </c>
      <c r="AA14" s="19" t="s">
        <v>457</v>
      </c>
      <c r="AB14" s="19" t="s">
        <v>457</v>
      </c>
      <c r="AC14" s="19" t="s">
        <v>457</v>
      </c>
      <c r="AD14" s="19" t="s">
        <v>457</v>
      </c>
      <c r="AE14" s="44"/>
      <c r="AF14" s="131">
        <v>5782</v>
      </c>
      <c r="AG14" s="131">
        <v>13918</v>
      </c>
      <c r="AH14" s="131">
        <v>382405</v>
      </c>
      <c r="AI14" s="131">
        <v>58395</v>
      </c>
      <c r="AJ14" s="131">
        <v>1852696</v>
      </c>
      <c r="AK14" s="19" t="s">
        <v>455</v>
      </c>
      <c r="AL14" s="37" t="s">
        <v>83</v>
      </c>
    </row>
    <row r="15" spans="1:40" ht="26.25" customHeight="1" thickBot="1" x14ac:dyDescent="0.3">
      <c r="A15" s="51" t="s">
        <v>87</v>
      </c>
      <c r="B15" s="51" t="s">
        <v>88</v>
      </c>
      <c r="C15" s="52" t="s">
        <v>89</v>
      </c>
      <c r="D15" s="53" t="s">
        <v>454</v>
      </c>
      <c r="E15" s="159">
        <v>8.42</v>
      </c>
      <c r="F15" s="152">
        <v>0.33</v>
      </c>
      <c r="G15" s="152">
        <v>15.73</v>
      </c>
      <c r="H15" s="152">
        <v>0.01</v>
      </c>
      <c r="I15" s="152">
        <v>0.7</v>
      </c>
      <c r="J15" s="19">
        <v>1.1599999999999999</v>
      </c>
      <c r="K15" s="152">
        <v>1.78</v>
      </c>
      <c r="L15" s="152" t="s">
        <v>455</v>
      </c>
      <c r="M15" s="153">
        <v>10.9</v>
      </c>
      <c r="N15" s="19" t="s">
        <v>457</v>
      </c>
      <c r="O15" s="19" t="s">
        <v>457</v>
      </c>
      <c r="P15" s="19" t="s">
        <v>456</v>
      </c>
      <c r="Q15" s="19" t="s">
        <v>457</v>
      </c>
      <c r="R15" s="19" t="s">
        <v>457</v>
      </c>
      <c r="S15" s="19" t="s">
        <v>457</v>
      </c>
      <c r="T15" s="19" t="s">
        <v>457</v>
      </c>
      <c r="U15" s="19" t="s">
        <v>457</v>
      </c>
      <c r="V15" s="19" t="s">
        <v>457</v>
      </c>
      <c r="W15" s="19" t="s">
        <v>457</v>
      </c>
      <c r="X15" s="19" t="s">
        <v>457</v>
      </c>
      <c r="Y15" s="19" t="s">
        <v>457</v>
      </c>
      <c r="Z15" s="19" t="s">
        <v>457</v>
      </c>
      <c r="AA15" s="19" t="s">
        <v>457</v>
      </c>
      <c r="AB15" s="19" t="s">
        <v>457</v>
      </c>
      <c r="AC15" s="19" t="s">
        <v>457</v>
      </c>
      <c r="AD15" s="19" t="s">
        <v>457</v>
      </c>
      <c r="AE15" s="44"/>
      <c r="AF15" s="131">
        <v>1227</v>
      </c>
      <c r="AG15" s="131">
        <v>24882</v>
      </c>
      <c r="AH15" s="131">
        <v>144113</v>
      </c>
      <c r="AI15" s="131">
        <v>1693</v>
      </c>
      <c r="AJ15" s="131">
        <v>29594</v>
      </c>
      <c r="AK15" s="19" t="s">
        <v>455</v>
      </c>
      <c r="AL15" s="37" t="s">
        <v>83</v>
      </c>
    </row>
    <row r="16" spans="1:40" ht="26.25" customHeight="1" thickBot="1" x14ac:dyDescent="0.3">
      <c r="A16" s="51" t="s">
        <v>87</v>
      </c>
      <c r="B16" s="51" t="s">
        <v>90</v>
      </c>
      <c r="C16" s="52" t="s">
        <v>91</v>
      </c>
      <c r="D16" s="53" t="s">
        <v>454</v>
      </c>
      <c r="E16" s="159">
        <v>205.76</v>
      </c>
      <c r="F16" s="152">
        <v>14.39</v>
      </c>
      <c r="G16" s="152">
        <v>172.01</v>
      </c>
      <c r="H16" s="152">
        <v>2.0699999999999998</v>
      </c>
      <c r="I16" s="152">
        <v>6.24</v>
      </c>
      <c r="J16" s="19">
        <v>7.36</v>
      </c>
      <c r="K16" s="152">
        <v>12.41</v>
      </c>
      <c r="L16" s="152">
        <v>1.22</v>
      </c>
      <c r="M16" s="153">
        <v>419.73</v>
      </c>
      <c r="N16" s="19" t="s">
        <v>457</v>
      </c>
      <c r="O16" s="19" t="s">
        <v>457</v>
      </c>
      <c r="P16" s="19" t="s">
        <v>456</v>
      </c>
      <c r="Q16" s="19" t="s">
        <v>457</v>
      </c>
      <c r="R16" s="19" t="s">
        <v>457</v>
      </c>
      <c r="S16" s="19" t="s">
        <v>457</v>
      </c>
      <c r="T16" s="19" t="s">
        <v>457</v>
      </c>
      <c r="U16" s="19" t="s">
        <v>457</v>
      </c>
      <c r="V16" s="19" t="s">
        <v>457</v>
      </c>
      <c r="W16" s="19" t="s">
        <v>457</v>
      </c>
      <c r="X16" s="19" t="s">
        <v>457</v>
      </c>
      <c r="Y16" s="19" t="s">
        <v>457</v>
      </c>
      <c r="Z16" s="19" t="s">
        <v>457</v>
      </c>
      <c r="AA16" s="19" t="s">
        <v>457</v>
      </c>
      <c r="AB16" s="19" t="s">
        <v>457</v>
      </c>
      <c r="AC16" s="19" t="s">
        <v>457</v>
      </c>
      <c r="AD16" s="19" t="s">
        <v>457</v>
      </c>
      <c r="AE16" s="44"/>
      <c r="AF16" s="131">
        <v>2260</v>
      </c>
      <c r="AG16" s="131">
        <v>32875</v>
      </c>
      <c r="AH16" s="131">
        <v>2063946</v>
      </c>
      <c r="AI16" s="131">
        <v>38243</v>
      </c>
      <c r="AJ16" s="131">
        <v>36</v>
      </c>
      <c r="AK16" s="19" t="s">
        <v>455</v>
      </c>
      <c r="AL16" s="37" t="s">
        <v>83</v>
      </c>
    </row>
    <row r="17" spans="1:38" ht="26.25" customHeight="1" thickBot="1" x14ac:dyDescent="0.3">
      <c r="A17" s="51" t="s">
        <v>87</v>
      </c>
      <c r="B17" s="51" t="s">
        <v>92</v>
      </c>
      <c r="C17" s="52" t="s">
        <v>93</v>
      </c>
      <c r="D17" s="53" t="s">
        <v>454</v>
      </c>
      <c r="E17" s="159">
        <v>5</v>
      </c>
      <c r="F17" s="152">
        <v>0.14000000000000001</v>
      </c>
      <c r="G17" s="152">
        <v>4.03</v>
      </c>
      <c r="H17" s="152">
        <v>0</v>
      </c>
      <c r="I17" s="152">
        <v>0.06</v>
      </c>
      <c r="J17" s="19">
        <v>0.08</v>
      </c>
      <c r="K17" s="152">
        <v>0.16</v>
      </c>
      <c r="L17" s="152">
        <v>7.0000000000000007E-2</v>
      </c>
      <c r="M17" s="153">
        <v>4.1900000000000004</v>
      </c>
      <c r="N17" s="19" t="s">
        <v>457</v>
      </c>
      <c r="O17" s="19" t="s">
        <v>457</v>
      </c>
      <c r="P17" s="19" t="s">
        <v>456</v>
      </c>
      <c r="Q17" s="19" t="s">
        <v>457</v>
      </c>
      <c r="R17" s="19" t="s">
        <v>457</v>
      </c>
      <c r="S17" s="19" t="s">
        <v>457</v>
      </c>
      <c r="T17" s="19" t="s">
        <v>457</v>
      </c>
      <c r="U17" s="19" t="s">
        <v>457</v>
      </c>
      <c r="V17" s="19" t="s">
        <v>457</v>
      </c>
      <c r="W17" s="19" t="s">
        <v>457</v>
      </c>
      <c r="X17" s="19" t="s">
        <v>457</v>
      </c>
      <c r="Y17" s="19" t="s">
        <v>457</v>
      </c>
      <c r="Z17" s="19" t="s">
        <v>457</v>
      </c>
      <c r="AA17" s="19" t="s">
        <v>457</v>
      </c>
      <c r="AB17" s="19" t="s">
        <v>457</v>
      </c>
      <c r="AC17" s="19" t="s">
        <v>457</v>
      </c>
      <c r="AD17" s="19" t="s">
        <v>457</v>
      </c>
      <c r="AE17" s="44"/>
      <c r="AF17" s="131">
        <v>3405</v>
      </c>
      <c r="AG17" s="131">
        <v>37888</v>
      </c>
      <c r="AH17" s="131">
        <v>75358</v>
      </c>
      <c r="AI17" s="131">
        <v>1578</v>
      </c>
      <c r="AJ17" s="131">
        <v>737</v>
      </c>
      <c r="AK17" s="19" t="s">
        <v>455</v>
      </c>
      <c r="AL17" s="37" t="s">
        <v>83</v>
      </c>
    </row>
    <row r="18" spans="1:38" ht="26.25" customHeight="1" thickBot="1" x14ac:dyDescent="0.3">
      <c r="A18" s="51" t="s">
        <v>87</v>
      </c>
      <c r="B18" s="51" t="s">
        <v>94</v>
      </c>
      <c r="C18" s="52" t="s">
        <v>95</v>
      </c>
      <c r="D18" s="53" t="s">
        <v>454</v>
      </c>
      <c r="E18" s="159">
        <v>0.49</v>
      </c>
      <c r="F18" s="152">
        <v>0.62</v>
      </c>
      <c r="G18" s="152">
        <v>1.59</v>
      </c>
      <c r="H18" s="152">
        <v>0</v>
      </c>
      <c r="I18" s="152">
        <v>0.06</v>
      </c>
      <c r="J18" s="19">
        <v>0.06</v>
      </c>
      <c r="K18" s="152">
        <v>0.06</v>
      </c>
      <c r="L18" s="152">
        <v>0.02</v>
      </c>
      <c r="M18" s="153">
        <v>11.86</v>
      </c>
      <c r="N18" s="19" t="s">
        <v>457</v>
      </c>
      <c r="O18" s="19" t="s">
        <v>457</v>
      </c>
      <c r="P18" s="19" t="s">
        <v>456</v>
      </c>
      <c r="Q18" s="19" t="s">
        <v>457</v>
      </c>
      <c r="R18" s="19" t="s">
        <v>457</v>
      </c>
      <c r="S18" s="19" t="s">
        <v>457</v>
      </c>
      <c r="T18" s="19" t="s">
        <v>457</v>
      </c>
      <c r="U18" s="19" t="s">
        <v>457</v>
      </c>
      <c r="V18" s="19" t="s">
        <v>457</v>
      </c>
      <c r="W18" s="19" t="s">
        <v>457</v>
      </c>
      <c r="X18" s="19" t="s">
        <v>457</v>
      </c>
      <c r="Y18" s="19" t="s">
        <v>457</v>
      </c>
      <c r="Z18" s="19" t="s">
        <v>457</v>
      </c>
      <c r="AA18" s="19" t="s">
        <v>457</v>
      </c>
      <c r="AB18" s="19" t="s">
        <v>457</v>
      </c>
      <c r="AC18" s="19" t="s">
        <v>457</v>
      </c>
      <c r="AD18" s="19" t="s">
        <v>457</v>
      </c>
      <c r="AE18" s="44"/>
      <c r="AF18" s="131">
        <v>562</v>
      </c>
      <c r="AG18" s="131">
        <v>43428</v>
      </c>
      <c r="AH18" s="131">
        <v>31907</v>
      </c>
      <c r="AI18" s="131">
        <v>4298</v>
      </c>
      <c r="AJ18" s="131">
        <v>91573</v>
      </c>
      <c r="AK18" s="19" t="s">
        <v>455</v>
      </c>
      <c r="AL18" s="37" t="s">
        <v>83</v>
      </c>
    </row>
    <row r="19" spans="1:38" ht="26.25" customHeight="1" thickBot="1" x14ac:dyDescent="0.3">
      <c r="A19" s="51" t="s">
        <v>87</v>
      </c>
      <c r="B19" s="51" t="s">
        <v>96</v>
      </c>
      <c r="C19" s="52" t="s">
        <v>97</v>
      </c>
      <c r="D19" s="53" t="s">
        <v>454</v>
      </c>
      <c r="E19" s="159">
        <v>3.46</v>
      </c>
      <c r="F19" s="152">
        <v>0.36</v>
      </c>
      <c r="G19" s="152">
        <v>3.12</v>
      </c>
      <c r="H19" s="152">
        <v>0.01</v>
      </c>
      <c r="I19" s="152">
        <v>0.3</v>
      </c>
      <c r="J19" s="19">
        <v>0.35</v>
      </c>
      <c r="K19" s="152">
        <v>0.35</v>
      </c>
      <c r="L19" s="152" t="s">
        <v>455</v>
      </c>
      <c r="M19" s="153">
        <v>0.99</v>
      </c>
      <c r="N19" s="19" t="s">
        <v>457</v>
      </c>
      <c r="O19" s="19" t="s">
        <v>457</v>
      </c>
      <c r="P19" s="19" t="s">
        <v>456</v>
      </c>
      <c r="Q19" s="19" t="s">
        <v>457</v>
      </c>
      <c r="R19" s="19" t="s">
        <v>457</v>
      </c>
      <c r="S19" s="19" t="s">
        <v>457</v>
      </c>
      <c r="T19" s="19" t="s">
        <v>457</v>
      </c>
      <c r="U19" s="19" t="s">
        <v>457</v>
      </c>
      <c r="V19" s="19" t="s">
        <v>457</v>
      </c>
      <c r="W19" s="19" t="s">
        <v>457</v>
      </c>
      <c r="X19" s="19" t="s">
        <v>457</v>
      </c>
      <c r="Y19" s="19" t="s">
        <v>457</v>
      </c>
      <c r="Z19" s="19" t="s">
        <v>457</v>
      </c>
      <c r="AA19" s="19" t="s">
        <v>457</v>
      </c>
      <c r="AB19" s="19" t="s">
        <v>457</v>
      </c>
      <c r="AC19" s="19" t="s">
        <v>457</v>
      </c>
      <c r="AD19" s="19" t="s">
        <v>457</v>
      </c>
      <c r="AE19" s="44"/>
      <c r="AF19" s="131">
        <v>90871</v>
      </c>
      <c r="AG19" s="131">
        <v>159</v>
      </c>
      <c r="AH19" s="131">
        <v>675941</v>
      </c>
      <c r="AI19" s="131">
        <v>3128</v>
      </c>
      <c r="AJ19" s="19" t="s">
        <v>464</v>
      </c>
      <c r="AK19" s="19" t="s">
        <v>455</v>
      </c>
      <c r="AL19" s="37" t="s">
        <v>83</v>
      </c>
    </row>
    <row r="20" spans="1:38" ht="26.25" customHeight="1" thickBot="1" x14ac:dyDescent="0.3">
      <c r="A20" s="51" t="s">
        <v>87</v>
      </c>
      <c r="B20" s="51" t="s">
        <v>98</v>
      </c>
      <c r="C20" s="52" t="s">
        <v>99</v>
      </c>
      <c r="D20" s="53" t="s">
        <v>454</v>
      </c>
      <c r="E20" s="159">
        <v>9.68</v>
      </c>
      <c r="F20" s="152">
        <v>1.1299999999999999</v>
      </c>
      <c r="G20" s="152">
        <v>7.7</v>
      </c>
      <c r="H20" s="152">
        <v>0.08</v>
      </c>
      <c r="I20" s="152">
        <v>1.1299999999999999</v>
      </c>
      <c r="J20" s="19">
        <v>1.71</v>
      </c>
      <c r="K20" s="152">
        <v>2.82</v>
      </c>
      <c r="L20" s="152">
        <v>0.1</v>
      </c>
      <c r="M20" s="153">
        <v>21.29</v>
      </c>
      <c r="N20" s="19" t="s">
        <v>457</v>
      </c>
      <c r="O20" s="19" t="s">
        <v>457</v>
      </c>
      <c r="P20" s="19" t="s">
        <v>456</v>
      </c>
      <c r="Q20" s="19" t="s">
        <v>457</v>
      </c>
      <c r="R20" s="19" t="s">
        <v>457</v>
      </c>
      <c r="S20" s="19" t="s">
        <v>457</v>
      </c>
      <c r="T20" s="19" t="s">
        <v>457</v>
      </c>
      <c r="U20" s="19" t="s">
        <v>457</v>
      </c>
      <c r="V20" s="19" t="s">
        <v>457</v>
      </c>
      <c r="W20" s="19" t="s">
        <v>457</v>
      </c>
      <c r="X20" s="19" t="s">
        <v>457</v>
      </c>
      <c r="Y20" s="19" t="s">
        <v>457</v>
      </c>
      <c r="Z20" s="19" t="s">
        <v>457</v>
      </c>
      <c r="AA20" s="19" t="s">
        <v>457</v>
      </c>
      <c r="AB20" s="19" t="s">
        <v>457</v>
      </c>
      <c r="AC20" s="19" t="s">
        <v>457</v>
      </c>
      <c r="AD20" s="19" t="s">
        <v>457</v>
      </c>
      <c r="AE20" s="44"/>
      <c r="AF20" s="131">
        <v>3704</v>
      </c>
      <c r="AG20" s="19" t="s">
        <v>464</v>
      </c>
      <c r="AH20" s="131">
        <v>50536</v>
      </c>
      <c r="AI20" s="131">
        <v>255887</v>
      </c>
      <c r="AJ20" s="131">
        <v>5266</v>
      </c>
      <c r="AK20" s="19" t="s">
        <v>455</v>
      </c>
      <c r="AL20" s="37" t="s">
        <v>83</v>
      </c>
    </row>
    <row r="21" spans="1:38" ht="26.25" customHeight="1" thickBot="1" x14ac:dyDescent="0.3">
      <c r="A21" s="51" t="s">
        <v>87</v>
      </c>
      <c r="B21" s="51" t="s">
        <v>100</v>
      </c>
      <c r="C21" s="52" t="s">
        <v>101</v>
      </c>
      <c r="D21" s="53" t="s">
        <v>454</v>
      </c>
      <c r="E21" s="159">
        <v>0.84</v>
      </c>
      <c r="F21" s="152">
        <v>0.08</v>
      </c>
      <c r="G21" s="152">
        <v>0.27</v>
      </c>
      <c r="H21" s="152">
        <v>0.01</v>
      </c>
      <c r="I21" s="152">
        <v>0.05</v>
      </c>
      <c r="J21" s="19">
        <v>0.1</v>
      </c>
      <c r="K21" s="152">
        <v>0.13</v>
      </c>
      <c r="L21" s="152" t="s">
        <v>455</v>
      </c>
      <c r="M21" s="153">
        <v>0.15</v>
      </c>
      <c r="N21" s="19" t="s">
        <v>457</v>
      </c>
      <c r="O21" s="19" t="s">
        <v>457</v>
      </c>
      <c r="P21" s="19" t="s">
        <v>456</v>
      </c>
      <c r="Q21" s="19" t="s">
        <v>457</v>
      </c>
      <c r="R21" s="19" t="s">
        <v>457</v>
      </c>
      <c r="S21" s="19" t="s">
        <v>457</v>
      </c>
      <c r="T21" s="19" t="s">
        <v>457</v>
      </c>
      <c r="U21" s="19" t="s">
        <v>457</v>
      </c>
      <c r="V21" s="19" t="s">
        <v>457</v>
      </c>
      <c r="W21" s="19" t="s">
        <v>457</v>
      </c>
      <c r="X21" s="19" t="s">
        <v>457</v>
      </c>
      <c r="Y21" s="19" t="s">
        <v>457</v>
      </c>
      <c r="Z21" s="19" t="s">
        <v>457</v>
      </c>
      <c r="AA21" s="19" t="s">
        <v>457</v>
      </c>
      <c r="AB21" s="19" t="s">
        <v>457</v>
      </c>
      <c r="AC21" s="19" t="s">
        <v>457</v>
      </c>
      <c r="AD21" s="19" t="s">
        <v>457</v>
      </c>
      <c r="AE21" s="44"/>
      <c r="AF21" s="131">
        <v>311</v>
      </c>
      <c r="AG21" s="131">
        <v>475</v>
      </c>
      <c r="AH21" s="131">
        <v>34805</v>
      </c>
      <c r="AI21" s="131">
        <v>1760</v>
      </c>
      <c r="AJ21" s="19" t="s">
        <v>464</v>
      </c>
      <c r="AK21" s="19" t="s">
        <v>455</v>
      </c>
      <c r="AL21" s="37" t="s">
        <v>83</v>
      </c>
    </row>
    <row r="22" spans="1:38" ht="26.25" customHeight="1" thickBot="1" x14ac:dyDescent="0.3">
      <c r="A22" s="51" t="s">
        <v>87</v>
      </c>
      <c r="B22" s="51" t="s">
        <v>102</v>
      </c>
      <c r="C22" s="52" t="s">
        <v>103</v>
      </c>
      <c r="D22" s="53" t="s">
        <v>454</v>
      </c>
      <c r="E22" s="159">
        <v>2.4300000000000002</v>
      </c>
      <c r="F22" s="152">
        <v>7.0000000000000007E-2</v>
      </c>
      <c r="G22" s="152">
        <v>3.13</v>
      </c>
      <c r="H22" s="152">
        <v>0</v>
      </c>
      <c r="I22" s="152">
        <v>0.1</v>
      </c>
      <c r="J22" s="19">
        <v>0.13</v>
      </c>
      <c r="K22" s="152">
        <v>0.18</v>
      </c>
      <c r="L22" s="152">
        <v>0.01</v>
      </c>
      <c r="M22" s="153">
        <v>1.87</v>
      </c>
      <c r="N22" s="19" t="s">
        <v>457</v>
      </c>
      <c r="O22" s="19" t="s">
        <v>457</v>
      </c>
      <c r="P22" s="19" t="s">
        <v>456</v>
      </c>
      <c r="Q22" s="19" t="s">
        <v>457</v>
      </c>
      <c r="R22" s="19" t="s">
        <v>457</v>
      </c>
      <c r="S22" s="19" t="s">
        <v>457</v>
      </c>
      <c r="T22" s="19" t="s">
        <v>457</v>
      </c>
      <c r="U22" s="19" t="s">
        <v>457</v>
      </c>
      <c r="V22" s="19" t="s">
        <v>457</v>
      </c>
      <c r="W22" s="19" t="s">
        <v>457</v>
      </c>
      <c r="X22" s="19" t="s">
        <v>457</v>
      </c>
      <c r="Y22" s="19" t="s">
        <v>457</v>
      </c>
      <c r="Z22" s="19" t="s">
        <v>457</v>
      </c>
      <c r="AA22" s="19" t="s">
        <v>457</v>
      </c>
      <c r="AB22" s="19" t="s">
        <v>457</v>
      </c>
      <c r="AC22" s="19" t="s">
        <v>457</v>
      </c>
      <c r="AD22" s="19" t="s">
        <v>457</v>
      </c>
      <c r="AE22" s="44"/>
      <c r="AF22" s="131">
        <v>275</v>
      </c>
      <c r="AG22" s="131">
        <v>19414</v>
      </c>
      <c r="AH22" s="131">
        <v>22958</v>
      </c>
      <c r="AI22" s="131">
        <v>17756</v>
      </c>
      <c r="AJ22" s="19" t="s">
        <v>464</v>
      </c>
      <c r="AK22" s="19" t="s">
        <v>455</v>
      </c>
      <c r="AL22" s="37" t="s">
        <v>83</v>
      </c>
    </row>
    <row r="23" spans="1:38" ht="26.25" customHeight="1" thickBot="1" x14ac:dyDescent="0.3">
      <c r="A23" s="51" t="s">
        <v>104</v>
      </c>
      <c r="B23" s="51" t="s">
        <v>105</v>
      </c>
      <c r="C23" s="52" t="s">
        <v>106</v>
      </c>
      <c r="D23" s="130" t="s">
        <v>454</v>
      </c>
      <c r="E23" s="159">
        <v>56.69</v>
      </c>
      <c r="F23" s="152">
        <v>15.39</v>
      </c>
      <c r="G23" s="152">
        <v>0.05</v>
      </c>
      <c r="H23" s="152">
        <v>0.14000000000000001</v>
      </c>
      <c r="I23" s="152">
        <v>3.89</v>
      </c>
      <c r="J23" s="19">
        <v>4.08</v>
      </c>
      <c r="K23" s="152">
        <v>4.07</v>
      </c>
      <c r="L23" s="152">
        <v>2.36</v>
      </c>
      <c r="M23" s="153">
        <v>165.68</v>
      </c>
      <c r="N23" s="19" t="s">
        <v>457</v>
      </c>
      <c r="O23" s="19" t="s">
        <v>457</v>
      </c>
      <c r="P23" s="19" t="s">
        <v>456</v>
      </c>
      <c r="Q23" s="19" t="s">
        <v>457</v>
      </c>
      <c r="R23" s="19" t="s">
        <v>457</v>
      </c>
      <c r="S23" s="19" t="s">
        <v>457</v>
      </c>
      <c r="T23" s="19" t="s">
        <v>457</v>
      </c>
      <c r="U23" s="19" t="s">
        <v>457</v>
      </c>
      <c r="V23" s="19" t="s">
        <v>457</v>
      </c>
      <c r="W23" s="19" t="s">
        <v>457</v>
      </c>
      <c r="X23" s="19" t="s">
        <v>457</v>
      </c>
      <c r="Y23" s="19" t="s">
        <v>457</v>
      </c>
      <c r="Z23" s="19" t="s">
        <v>457</v>
      </c>
      <c r="AA23" s="19" t="s">
        <v>457</v>
      </c>
      <c r="AB23" s="19" t="s">
        <v>457</v>
      </c>
      <c r="AC23" s="19" t="s">
        <v>457</v>
      </c>
      <c r="AD23" s="19" t="s">
        <v>457</v>
      </c>
      <c r="AE23" s="44"/>
      <c r="AF23" s="131">
        <v>238912</v>
      </c>
      <c r="AG23" s="19" t="s">
        <v>464</v>
      </c>
      <c r="AH23" s="131">
        <v>5971</v>
      </c>
      <c r="AI23" s="131">
        <v>5246</v>
      </c>
      <c r="AJ23" s="19" t="s">
        <v>464</v>
      </c>
      <c r="AK23" s="19" t="s">
        <v>455</v>
      </c>
      <c r="AL23" s="37" t="s">
        <v>83</v>
      </c>
    </row>
    <row r="24" spans="1:38" ht="26.25" customHeight="1" thickBot="1" x14ac:dyDescent="0.3">
      <c r="A24" s="56" t="s">
        <v>87</v>
      </c>
      <c r="B24" s="51" t="s">
        <v>107</v>
      </c>
      <c r="C24" s="52" t="s">
        <v>108</v>
      </c>
      <c r="D24" s="53" t="s">
        <v>454</v>
      </c>
      <c r="E24" s="159">
        <v>24.25</v>
      </c>
      <c r="F24" s="152">
        <v>1.53</v>
      </c>
      <c r="G24" s="152">
        <v>1.74</v>
      </c>
      <c r="H24" s="152">
        <v>0.45</v>
      </c>
      <c r="I24" s="152">
        <v>1.39</v>
      </c>
      <c r="J24" s="19">
        <v>2.14</v>
      </c>
      <c r="K24" s="152">
        <v>3.77</v>
      </c>
      <c r="L24" s="152">
        <v>0.53</v>
      </c>
      <c r="M24" s="153">
        <v>33.01</v>
      </c>
      <c r="N24" s="19" t="s">
        <v>457</v>
      </c>
      <c r="O24" s="19" t="s">
        <v>457</v>
      </c>
      <c r="P24" s="19" t="s">
        <v>456</v>
      </c>
      <c r="Q24" s="19" t="s">
        <v>457</v>
      </c>
      <c r="R24" s="19" t="s">
        <v>457</v>
      </c>
      <c r="S24" s="19" t="s">
        <v>457</v>
      </c>
      <c r="T24" s="19" t="s">
        <v>457</v>
      </c>
      <c r="U24" s="19" t="s">
        <v>457</v>
      </c>
      <c r="V24" s="19" t="s">
        <v>457</v>
      </c>
      <c r="W24" s="19" t="s">
        <v>457</v>
      </c>
      <c r="X24" s="19" t="s">
        <v>457</v>
      </c>
      <c r="Y24" s="19" t="s">
        <v>457</v>
      </c>
      <c r="Z24" s="19" t="s">
        <v>457</v>
      </c>
      <c r="AA24" s="19" t="s">
        <v>457</v>
      </c>
      <c r="AB24" s="19" t="s">
        <v>457</v>
      </c>
      <c r="AC24" s="19" t="s">
        <v>457</v>
      </c>
      <c r="AD24" s="19" t="s">
        <v>457</v>
      </c>
      <c r="AE24" s="44"/>
      <c r="AF24" s="131">
        <v>5735</v>
      </c>
      <c r="AG24" s="131">
        <v>2504</v>
      </c>
      <c r="AH24" s="131">
        <v>274117</v>
      </c>
      <c r="AI24" s="131">
        <v>4093</v>
      </c>
      <c r="AJ24" s="131">
        <v>23949</v>
      </c>
      <c r="AK24" s="19" t="s">
        <v>455</v>
      </c>
      <c r="AL24" s="37" t="s">
        <v>83</v>
      </c>
    </row>
    <row r="25" spans="1:38" ht="26.25" customHeight="1" thickBot="1" x14ac:dyDescent="0.3">
      <c r="A25" s="51" t="s">
        <v>109</v>
      </c>
      <c r="B25" s="51" t="s">
        <v>110</v>
      </c>
      <c r="C25" s="52" t="s">
        <v>111</v>
      </c>
      <c r="D25" s="53" t="s">
        <v>454</v>
      </c>
      <c r="E25" s="159">
        <v>3.47</v>
      </c>
      <c r="F25" s="152">
        <v>0.37</v>
      </c>
      <c r="G25" s="152">
        <v>0.17</v>
      </c>
      <c r="H25" s="152">
        <v>0</v>
      </c>
      <c r="I25" s="152">
        <v>0.03</v>
      </c>
      <c r="J25" s="19">
        <v>0.03</v>
      </c>
      <c r="K25" s="152">
        <v>0.03</v>
      </c>
      <c r="L25" s="152">
        <v>0.02</v>
      </c>
      <c r="M25" s="153">
        <v>2.92</v>
      </c>
      <c r="N25" s="19" t="s">
        <v>457</v>
      </c>
      <c r="O25" s="19" t="s">
        <v>457</v>
      </c>
      <c r="P25" s="19" t="s">
        <v>456</v>
      </c>
      <c r="Q25" s="19" t="s">
        <v>457</v>
      </c>
      <c r="R25" s="19" t="s">
        <v>457</v>
      </c>
      <c r="S25" s="19" t="s">
        <v>457</v>
      </c>
      <c r="T25" s="19" t="s">
        <v>457</v>
      </c>
      <c r="U25" s="19" t="s">
        <v>457</v>
      </c>
      <c r="V25" s="19" t="s">
        <v>457</v>
      </c>
      <c r="W25" s="19" t="s">
        <v>457</v>
      </c>
      <c r="X25" s="19" t="s">
        <v>457</v>
      </c>
      <c r="Y25" s="19" t="s">
        <v>457</v>
      </c>
      <c r="Z25" s="19" t="s">
        <v>457</v>
      </c>
      <c r="AA25" s="19" t="s">
        <v>457</v>
      </c>
      <c r="AB25" s="19" t="s">
        <v>457</v>
      </c>
      <c r="AC25" s="19" t="s">
        <v>457</v>
      </c>
      <c r="AD25" s="19" t="s">
        <v>457</v>
      </c>
      <c r="AE25" s="44"/>
      <c r="AF25" s="131">
        <v>145403</v>
      </c>
      <c r="AG25" s="19" t="s">
        <v>464</v>
      </c>
      <c r="AH25" s="131">
        <v>4</v>
      </c>
      <c r="AI25" s="131">
        <v>3092</v>
      </c>
      <c r="AJ25" s="19" t="s">
        <v>464</v>
      </c>
      <c r="AK25" s="19" t="s">
        <v>455</v>
      </c>
      <c r="AL25" s="37" t="s">
        <v>83</v>
      </c>
    </row>
    <row r="26" spans="1:38" ht="26.25" customHeight="1" thickBot="1" x14ac:dyDescent="0.3">
      <c r="A26" s="51" t="s">
        <v>109</v>
      </c>
      <c r="B26" s="51" t="s">
        <v>112</v>
      </c>
      <c r="C26" s="52" t="s">
        <v>113</v>
      </c>
      <c r="D26" s="53" t="s">
        <v>454</v>
      </c>
      <c r="E26" s="159">
        <v>4.58</v>
      </c>
      <c r="F26" s="152">
        <v>2.31</v>
      </c>
      <c r="G26" s="152">
        <v>0.28000000000000003</v>
      </c>
      <c r="H26" s="152">
        <v>0</v>
      </c>
      <c r="I26" s="152">
        <v>0.26</v>
      </c>
      <c r="J26" s="19">
        <v>0.26</v>
      </c>
      <c r="K26" s="152">
        <v>0.26</v>
      </c>
      <c r="L26" s="152">
        <v>0.2</v>
      </c>
      <c r="M26" s="153">
        <v>29.68</v>
      </c>
      <c r="N26" s="19" t="s">
        <v>457</v>
      </c>
      <c r="O26" s="19" t="s">
        <v>457</v>
      </c>
      <c r="P26" s="19" t="s">
        <v>456</v>
      </c>
      <c r="Q26" s="19" t="s">
        <v>457</v>
      </c>
      <c r="R26" s="19" t="s">
        <v>457</v>
      </c>
      <c r="S26" s="19" t="s">
        <v>457</v>
      </c>
      <c r="T26" s="19" t="s">
        <v>457</v>
      </c>
      <c r="U26" s="19" t="s">
        <v>457</v>
      </c>
      <c r="V26" s="19" t="s">
        <v>457</v>
      </c>
      <c r="W26" s="19" t="s">
        <v>457</v>
      </c>
      <c r="X26" s="19" t="s">
        <v>457</v>
      </c>
      <c r="Y26" s="19" t="s">
        <v>457</v>
      </c>
      <c r="Z26" s="19" t="s">
        <v>457</v>
      </c>
      <c r="AA26" s="19" t="s">
        <v>457</v>
      </c>
      <c r="AB26" s="19" t="s">
        <v>457</v>
      </c>
      <c r="AC26" s="19" t="s">
        <v>457</v>
      </c>
      <c r="AD26" s="19" t="s">
        <v>457</v>
      </c>
      <c r="AE26" s="44"/>
      <c r="AF26" s="148" t="s">
        <v>443</v>
      </c>
      <c r="AG26" s="19" t="s">
        <v>464</v>
      </c>
      <c r="AH26" s="148" t="s">
        <v>443</v>
      </c>
      <c r="AI26" s="148" t="s">
        <v>443</v>
      </c>
      <c r="AJ26" s="19" t="s">
        <v>464</v>
      </c>
      <c r="AK26" s="19" t="s">
        <v>455</v>
      </c>
      <c r="AL26" s="37" t="s">
        <v>517</v>
      </c>
    </row>
    <row r="27" spans="1:38" ht="26.25" customHeight="1" thickBot="1" x14ac:dyDescent="0.3">
      <c r="A27" s="51" t="s">
        <v>114</v>
      </c>
      <c r="B27" s="51" t="s">
        <v>115</v>
      </c>
      <c r="C27" s="52" t="s">
        <v>116</v>
      </c>
      <c r="D27" s="53" t="s">
        <v>454</v>
      </c>
      <c r="E27" s="159">
        <v>10.59</v>
      </c>
      <c r="F27" s="152">
        <v>18.260000000000002</v>
      </c>
      <c r="G27" s="152">
        <v>0.15</v>
      </c>
      <c r="H27" s="152">
        <v>1.69</v>
      </c>
      <c r="I27" s="152">
        <v>0.3</v>
      </c>
      <c r="J27" s="19">
        <v>0.33</v>
      </c>
      <c r="K27" s="152">
        <v>0.34</v>
      </c>
      <c r="L27" s="152">
        <v>0.14000000000000001</v>
      </c>
      <c r="M27" s="153">
        <v>295.26</v>
      </c>
      <c r="N27" s="19" t="s">
        <v>457</v>
      </c>
      <c r="O27" s="19" t="s">
        <v>457</v>
      </c>
      <c r="P27" s="19" t="s">
        <v>456</v>
      </c>
      <c r="Q27" s="19" t="s">
        <v>457</v>
      </c>
      <c r="R27" s="19" t="s">
        <v>457</v>
      </c>
      <c r="S27" s="19" t="s">
        <v>457</v>
      </c>
      <c r="T27" s="19" t="s">
        <v>457</v>
      </c>
      <c r="U27" s="19" t="s">
        <v>457</v>
      </c>
      <c r="V27" s="19" t="s">
        <v>457</v>
      </c>
      <c r="W27" s="19" t="s">
        <v>457</v>
      </c>
      <c r="X27" s="19" t="s">
        <v>457</v>
      </c>
      <c r="Y27" s="19" t="s">
        <v>457</v>
      </c>
      <c r="Z27" s="19" t="s">
        <v>457</v>
      </c>
      <c r="AA27" s="19" t="s">
        <v>457</v>
      </c>
      <c r="AB27" s="19" t="s">
        <v>457</v>
      </c>
      <c r="AC27" s="19" t="s">
        <v>457</v>
      </c>
      <c r="AD27" s="19" t="s">
        <v>457</v>
      </c>
      <c r="AE27" s="44"/>
      <c r="AF27" s="131">
        <v>316270</v>
      </c>
      <c r="AG27" s="19" t="s">
        <v>464</v>
      </c>
      <c r="AH27" s="19" t="s">
        <v>464</v>
      </c>
      <c r="AI27" s="131">
        <v>34636</v>
      </c>
      <c r="AJ27" s="19" t="s">
        <v>464</v>
      </c>
      <c r="AK27" s="19" t="s">
        <v>455</v>
      </c>
      <c r="AL27" s="37" t="s">
        <v>83</v>
      </c>
    </row>
    <row r="28" spans="1:38" ht="26.25" customHeight="1" thickBot="1" x14ac:dyDescent="0.3">
      <c r="A28" s="51" t="s">
        <v>114</v>
      </c>
      <c r="B28" s="51" t="s">
        <v>117</v>
      </c>
      <c r="C28" s="52" t="s">
        <v>118</v>
      </c>
      <c r="D28" s="53" t="s">
        <v>454</v>
      </c>
      <c r="E28" s="159">
        <v>24.47</v>
      </c>
      <c r="F28" s="152">
        <v>27.1</v>
      </c>
      <c r="G28" s="152">
        <v>0.37</v>
      </c>
      <c r="H28" s="152">
        <v>3.26</v>
      </c>
      <c r="I28" s="152">
        <v>0.78</v>
      </c>
      <c r="J28" s="19">
        <v>0.89</v>
      </c>
      <c r="K28" s="152">
        <v>0.89</v>
      </c>
      <c r="L28" s="152">
        <v>0.4</v>
      </c>
      <c r="M28" s="153">
        <v>491.47</v>
      </c>
      <c r="N28" s="19" t="s">
        <v>457</v>
      </c>
      <c r="O28" s="19" t="s">
        <v>457</v>
      </c>
      <c r="P28" s="19" t="s">
        <v>456</v>
      </c>
      <c r="Q28" s="19" t="s">
        <v>457</v>
      </c>
      <c r="R28" s="19" t="s">
        <v>457</v>
      </c>
      <c r="S28" s="19" t="s">
        <v>457</v>
      </c>
      <c r="T28" s="19" t="s">
        <v>457</v>
      </c>
      <c r="U28" s="19" t="s">
        <v>457</v>
      </c>
      <c r="V28" s="19" t="s">
        <v>457</v>
      </c>
      <c r="W28" s="19" t="s">
        <v>457</v>
      </c>
      <c r="X28" s="19" t="s">
        <v>457</v>
      </c>
      <c r="Y28" s="19" t="s">
        <v>457</v>
      </c>
      <c r="Z28" s="19" t="s">
        <v>457</v>
      </c>
      <c r="AA28" s="19" t="s">
        <v>457</v>
      </c>
      <c r="AB28" s="19" t="s">
        <v>457</v>
      </c>
      <c r="AC28" s="19" t="s">
        <v>457</v>
      </c>
      <c r="AD28" s="19" t="s">
        <v>457</v>
      </c>
      <c r="AE28" s="44"/>
      <c r="AF28" s="131">
        <v>715854</v>
      </c>
      <c r="AG28" s="19" t="s">
        <v>464</v>
      </c>
      <c r="AH28" s="131">
        <v>21</v>
      </c>
      <c r="AI28" s="131">
        <v>79525</v>
      </c>
      <c r="AJ28" s="19" t="s">
        <v>464</v>
      </c>
      <c r="AK28" s="19" t="s">
        <v>455</v>
      </c>
      <c r="AL28" s="37" t="s">
        <v>83</v>
      </c>
    </row>
    <row r="29" spans="1:38" ht="26.25" customHeight="1" thickBot="1" x14ac:dyDescent="0.3">
      <c r="A29" s="51" t="s">
        <v>114</v>
      </c>
      <c r="B29" s="51" t="s">
        <v>119</v>
      </c>
      <c r="C29" s="52" t="s">
        <v>120</v>
      </c>
      <c r="D29" s="53" t="s">
        <v>454</v>
      </c>
      <c r="E29" s="159">
        <v>124.03</v>
      </c>
      <c r="F29" s="152">
        <v>9.84</v>
      </c>
      <c r="G29" s="152">
        <v>0.15</v>
      </c>
      <c r="H29" s="152">
        <v>1.08</v>
      </c>
      <c r="I29" s="152">
        <v>3.3</v>
      </c>
      <c r="J29" s="19">
        <v>3.59</v>
      </c>
      <c r="K29" s="152">
        <v>3.59</v>
      </c>
      <c r="L29" s="152">
        <v>2.0299999999999998</v>
      </c>
      <c r="M29" s="153">
        <v>131.15</v>
      </c>
      <c r="N29" s="19" t="s">
        <v>457</v>
      </c>
      <c r="O29" s="19" t="s">
        <v>457</v>
      </c>
      <c r="P29" s="19" t="s">
        <v>456</v>
      </c>
      <c r="Q29" s="19" t="s">
        <v>457</v>
      </c>
      <c r="R29" s="19" t="s">
        <v>457</v>
      </c>
      <c r="S29" s="19" t="s">
        <v>457</v>
      </c>
      <c r="T29" s="19" t="s">
        <v>457</v>
      </c>
      <c r="U29" s="19" t="s">
        <v>457</v>
      </c>
      <c r="V29" s="19" t="s">
        <v>457</v>
      </c>
      <c r="W29" s="19" t="s">
        <v>457</v>
      </c>
      <c r="X29" s="19" t="s">
        <v>457</v>
      </c>
      <c r="Y29" s="19" t="s">
        <v>457</v>
      </c>
      <c r="Z29" s="19" t="s">
        <v>457</v>
      </c>
      <c r="AA29" s="19" t="s">
        <v>457</v>
      </c>
      <c r="AB29" s="19" t="s">
        <v>457</v>
      </c>
      <c r="AC29" s="19" t="s">
        <v>457</v>
      </c>
      <c r="AD29" s="19" t="s">
        <v>457</v>
      </c>
      <c r="AE29" s="44"/>
      <c r="AF29" s="131">
        <v>474659</v>
      </c>
      <c r="AG29" s="19" t="s">
        <v>464</v>
      </c>
      <c r="AH29" s="131">
        <v>3706</v>
      </c>
      <c r="AI29" s="131">
        <v>71187</v>
      </c>
      <c r="AJ29" s="19" t="s">
        <v>464</v>
      </c>
      <c r="AK29" s="19" t="s">
        <v>455</v>
      </c>
      <c r="AL29" s="37" t="s">
        <v>83</v>
      </c>
    </row>
    <row r="30" spans="1:38" ht="26.25" customHeight="1" thickBot="1" x14ac:dyDescent="0.3">
      <c r="A30" s="51" t="s">
        <v>114</v>
      </c>
      <c r="B30" s="51" t="s">
        <v>121</v>
      </c>
      <c r="C30" s="52" t="s">
        <v>122</v>
      </c>
      <c r="D30" s="53" t="s">
        <v>454</v>
      </c>
      <c r="E30" s="159">
        <v>1.44</v>
      </c>
      <c r="F30" s="152">
        <v>3.22</v>
      </c>
      <c r="G30" s="152">
        <v>0</v>
      </c>
      <c r="H30" s="152">
        <v>0.1</v>
      </c>
      <c r="I30" s="152">
        <v>0.03</v>
      </c>
      <c r="J30" s="19">
        <v>0.04</v>
      </c>
      <c r="K30" s="152">
        <v>0.04</v>
      </c>
      <c r="L30" s="152">
        <v>0</v>
      </c>
      <c r="M30" s="153">
        <v>22.53</v>
      </c>
      <c r="N30" s="19" t="s">
        <v>457</v>
      </c>
      <c r="O30" s="19" t="s">
        <v>457</v>
      </c>
      <c r="P30" s="19" t="s">
        <v>456</v>
      </c>
      <c r="Q30" s="19" t="s">
        <v>457</v>
      </c>
      <c r="R30" s="19" t="s">
        <v>457</v>
      </c>
      <c r="S30" s="19" t="s">
        <v>457</v>
      </c>
      <c r="T30" s="19" t="s">
        <v>457</v>
      </c>
      <c r="U30" s="19" t="s">
        <v>457</v>
      </c>
      <c r="V30" s="19" t="s">
        <v>457</v>
      </c>
      <c r="W30" s="19" t="s">
        <v>457</v>
      </c>
      <c r="X30" s="19" t="s">
        <v>457</v>
      </c>
      <c r="Y30" s="19" t="s">
        <v>457</v>
      </c>
      <c r="Z30" s="19" t="s">
        <v>457</v>
      </c>
      <c r="AA30" s="19" t="s">
        <v>457</v>
      </c>
      <c r="AB30" s="19" t="s">
        <v>457</v>
      </c>
      <c r="AC30" s="19" t="s">
        <v>457</v>
      </c>
      <c r="AD30" s="19" t="s">
        <v>457</v>
      </c>
      <c r="AE30" s="44"/>
      <c r="AF30" s="131">
        <v>18386</v>
      </c>
      <c r="AG30" s="19" t="s">
        <v>464</v>
      </c>
      <c r="AH30" s="19" t="s">
        <v>464</v>
      </c>
      <c r="AI30" s="131">
        <v>2021</v>
      </c>
      <c r="AJ30" s="19" t="s">
        <v>464</v>
      </c>
      <c r="AK30" s="19" t="s">
        <v>455</v>
      </c>
      <c r="AL30" s="37" t="s">
        <v>83</v>
      </c>
    </row>
    <row r="31" spans="1:38" ht="26.25" customHeight="1" thickBot="1" x14ac:dyDescent="0.3">
      <c r="A31" s="51" t="s">
        <v>114</v>
      </c>
      <c r="B31" s="51" t="s">
        <v>123</v>
      </c>
      <c r="C31" s="52" t="s">
        <v>124</v>
      </c>
      <c r="D31" s="53" t="s">
        <v>454</v>
      </c>
      <c r="E31" s="161" t="s">
        <v>455</v>
      </c>
      <c r="F31" s="160" t="s">
        <v>443</v>
      </c>
      <c r="G31" s="152" t="s">
        <v>455</v>
      </c>
      <c r="H31" s="152" t="s">
        <v>455</v>
      </c>
      <c r="I31" s="152" t="s">
        <v>455</v>
      </c>
      <c r="J31" s="19" t="s">
        <v>455</v>
      </c>
      <c r="K31" s="152" t="s">
        <v>455</v>
      </c>
      <c r="L31" s="152" t="s">
        <v>455</v>
      </c>
      <c r="M31" s="153" t="s">
        <v>455</v>
      </c>
      <c r="N31" s="19" t="s">
        <v>457</v>
      </c>
      <c r="O31" s="19" t="s">
        <v>457</v>
      </c>
      <c r="P31" s="19" t="s">
        <v>456</v>
      </c>
      <c r="Q31" s="19" t="s">
        <v>457</v>
      </c>
      <c r="R31" s="19" t="s">
        <v>457</v>
      </c>
      <c r="S31" s="19" t="s">
        <v>457</v>
      </c>
      <c r="T31" s="19" t="s">
        <v>457</v>
      </c>
      <c r="U31" s="19" t="s">
        <v>457</v>
      </c>
      <c r="V31" s="19" t="s">
        <v>457</v>
      </c>
      <c r="W31" s="19" t="s">
        <v>457</v>
      </c>
      <c r="X31" s="19" t="s">
        <v>457</v>
      </c>
      <c r="Y31" s="19" t="s">
        <v>457</v>
      </c>
      <c r="Z31" s="19" t="s">
        <v>457</v>
      </c>
      <c r="AA31" s="19" t="s">
        <v>457</v>
      </c>
      <c r="AB31" s="19" t="s">
        <v>457</v>
      </c>
      <c r="AC31" s="19" t="s">
        <v>457</v>
      </c>
      <c r="AD31" s="19" t="s">
        <v>457</v>
      </c>
      <c r="AE31" s="44"/>
      <c r="AF31" s="19" t="s">
        <v>455</v>
      </c>
      <c r="AG31" s="19" t="s">
        <v>455</v>
      </c>
      <c r="AH31" s="19" t="s">
        <v>455</v>
      </c>
      <c r="AI31" s="19" t="s">
        <v>455</v>
      </c>
      <c r="AJ31" s="19" t="s">
        <v>455</v>
      </c>
      <c r="AK31" s="19" t="s">
        <v>455</v>
      </c>
      <c r="AL31" s="37" t="s">
        <v>83</v>
      </c>
    </row>
    <row r="32" spans="1:38" ht="26.25" customHeight="1" thickBot="1" x14ac:dyDescent="0.3">
      <c r="A32" s="51" t="s">
        <v>114</v>
      </c>
      <c r="B32" s="51" t="s">
        <v>125</v>
      </c>
      <c r="C32" s="52" t="s">
        <v>126</v>
      </c>
      <c r="D32" s="53" t="s">
        <v>454</v>
      </c>
      <c r="E32" s="161" t="s">
        <v>455</v>
      </c>
      <c r="F32" s="160" t="s">
        <v>455</v>
      </c>
      <c r="G32" s="152" t="s">
        <v>455</v>
      </c>
      <c r="H32" s="152" t="s">
        <v>455</v>
      </c>
      <c r="I32" s="152">
        <v>1.43</v>
      </c>
      <c r="J32" s="19">
        <v>10.88</v>
      </c>
      <c r="K32" s="152">
        <v>10.88</v>
      </c>
      <c r="L32" s="152" t="s">
        <v>457</v>
      </c>
      <c r="M32" s="153" t="s">
        <v>455</v>
      </c>
      <c r="N32" s="19" t="s">
        <v>457</v>
      </c>
      <c r="O32" s="19" t="s">
        <v>457</v>
      </c>
      <c r="P32" s="19" t="s">
        <v>456</v>
      </c>
      <c r="Q32" s="19" t="s">
        <v>457</v>
      </c>
      <c r="R32" s="19" t="s">
        <v>457</v>
      </c>
      <c r="S32" s="19" t="s">
        <v>457</v>
      </c>
      <c r="T32" s="19" t="s">
        <v>457</v>
      </c>
      <c r="U32" s="19" t="s">
        <v>457</v>
      </c>
      <c r="V32" s="19" t="s">
        <v>457</v>
      </c>
      <c r="W32" s="19" t="s">
        <v>457</v>
      </c>
      <c r="X32" s="19" t="s">
        <v>457</v>
      </c>
      <c r="Y32" s="19" t="s">
        <v>457</v>
      </c>
      <c r="Z32" s="19" t="s">
        <v>457</v>
      </c>
      <c r="AA32" s="19" t="s">
        <v>457</v>
      </c>
      <c r="AB32" s="19" t="s">
        <v>457</v>
      </c>
      <c r="AC32" s="19" t="s">
        <v>457</v>
      </c>
      <c r="AD32" s="19" t="s">
        <v>457</v>
      </c>
      <c r="AE32" s="44"/>
      <c r="AF32" s="19" t="s">
        <v>455</v>
      </c>
      <c r="AG32" s="19" t="s">
        <v>455</v>
      </c>
      <c r="AH32" s="19" t="s">
        <v>455</v>
      </c>
      <c r="AI32" s="19" t="s">
        <v>455</v>
      </c>
      <c r="AJ32" s="19" t="s">
        <v>455</v>
      </c>
      <c r="AK32" s="131" t="s">
        <v>581</v>
      </c>
      <c r="AL32" s="37" t="s">
        <v>546</v>
      </c>
    </row>
    <row r="33" spans="1:40" ht="26.25" customHeight="1" thickBot="1" x14ac:dyDescent="0.3">
      <c r="A33" s="51" t="s">
        <v>114</v>
      </c>
      <c r="B33" s="51" t="s">
        <v>128</v>
      </c>
      <c r="C33" s="52" t="s">
        <v>129</v>
      </c>
      <c r="D33" s="53" t="s">
        <v>454</v>
      </c>
      <c r="E33" s="161" t="s">
        <v>455</v>
      </c>
      <c r="F33" s="160" t="s">
        <v>455</v>
      </c>
      <c r="G33" s="152" t="s">
        <v>455</v>
      </c>
      <c r="H33" s="152" t="s">
        <v>455</v>
      </c>
      <c r="I33" s="152">
        <v>3.14</v>
      </c>
      <c r="J33" s="19">
        <v>5.82</v>
      </c>
      <c r="K33" s="152">
        <v>11.64</v>
      </c>
      <c r="L33" s="152" t="s">
        <v>455</v>
      </c>
      <c r="M33" s="153" t="s">
        <v>455</v>
      </c>
      <c r="N33" s="19" t="s">
        <v>457</v>
      </c>
      <c r="O33" s="19" t="s">
        <v>457</v>
      </c>
      <c r="P33" s="19" t="s">
        <v>456</v>
      </c>
      <c r="Q33" s="19" t="s">
        <v>457</v>
      </c>
      <c r="R33" s="19" t="s">
        <v>457</v>
      </c>
      <c r="S33" s="19" t="s">
        <v>457</v>
      </c>
      <c r="T33" s="19" t="s">
        <v>457</v>
      </c>
      <c r="U33" s="19" t="s">
        <v>457</v>
      </c>
      <c r="V33" s="19" t="s">
        <v>457</v>
      </c>
      <c r="W33" s="19" t="s">
        <v>457</v>
      </c>
      <c r="X33" s="19" t="s">
        <v>457</v>
      </c>
      <c r="Y33" s="19" t="s">
        <v>457</v>
      </c>
      <c r="Z33" s="19" t="s">
        <v>457</v>
      </c>
      <c r="AA33" s="19" t="s">
        <v>457</v>
      </c>
      <c r="AB33" s="19" t="s">
        <v>457</v>
      </c>
      <c r="AC33" s="19" t="s">
        <v>457</v>
      </c>
      <c r="AD33" s="19" t="s">
        <v>457</v>
      </c>
      <c r="AE33" s="44"/>
      <c r="AF33" s="19" t="s">
        <v>455</v>
      </c>
      <c r="AG33" s="19" t="s">
        <v>455</v>
      </c>
      <c r="AH33" s="19" t="s">
        <v>455</v>
      </c>
      <c r="AI33" s="19" t="s">
        <v>455</v>
      </c>
      <c r="AJ33" s="19" t="s">
        <v>455</v>
      </c>
      <c r="AK33" s="19" t="s">
        <v>443</v>
      </c>
      <c r="AL33" s="37" t="s">
        <v>518</v>
      </c>
    </row>
    <row r="34" spans="1:40" ht="26.25" customHeight="1" thickBot="1" x14ac:dyDescent="0.3">
      <c r="A34" s="51" t="s">
        <v>104</v>
      </c>
      <c r="B34" s="51" t="s">
        <v>130</v>
      </c>
      <c r="C34" s="52" t="s">
        <v>131</v>
      </c>
      <c r="D34" s="53" t="s">
        <v>454</v>
      </c>
      <c r="E34" s="161">
        <v>76.34</v>
      </c>
      <c r="F34" s="152">
        <v>3.02</v>
      </c>
      <c r="G34" s="152">
        <v>0.05</v>
      </c>
      <c r="H34" s="152">
        <v>0.05</v>
      </c>
      <c r="I34" s="152">
        <v>1.39</v>
      </c>
      <c r="J34" s="19">
        <v>1.43</v>
      </c>
      <c r="K34" s="152">
        <v>1.43</v>
      </c>
      <c r="L34" s="152">
        <v>1.07</v>
      </c>
      <c r="M34" s="153">
        <v>16.77</v>
      </c>
      <c r="N34" s="19" t="s">
        <v>457</v>
      </c>
      <c r="O34" s="19" t="s">
        <v>457</v>
      </c>
      <c r="P34" s="19" t="s">
        <v>456</v>
      </c>
      <c r="Q34" s="19" t="s">
        <v>457</v>
      </c>
      <c r="R34" s="19" t="s">
        <v>457</v>
      </c>
      <c r="S34" s="19" t="s">
        <v>457</v>
      </c>
      <c r="T34" s="19" t="s">
        <v>457</v>
      </c>
      <c r="U34" s="19" t="s">
        <v>457</v>
      </c>
      <c r="V34" s="19" t="s">
        <v>457</v>
      </c>
      <c r="W34" s="19" t="s">
        <v>457</v>
      </c>
      <c r="X34" s="19" t="s">
        <v>457</v>
      </c>
      <c r="Y34" s="19" t="s">
        <v>457</v>
      </c>
      <c r="Z34" s="19" t="s">
        <v>457</v>
      </c>
      <c r="AA34" s="19" t="s">
        <v>457</v>
      </c>
      <c r="AB34" s="19" t="s">
        <v>457</v>
      </c>
      <c r="AC34" s="19" t="s">
        <v>457</v>
      </c>
      <c r="AD34" s="19" t="s">
        <v>457</v>
      </c>
      <c r="AE34" s="44"/>
      <c r="AF34" s="131">
        <v>79670</v>
      </c>
      <c r="AG34" s="19" t="s">
        <v>464</v>
      </c>
      <c r="AH34" s="19" t="s">
        <v>464</v>
      </c>
      <c r="AI34" s="131">
        <v>11837</v>
      </c>
      <c r="AJ34" s="19" t="s">
        <v>464</v>
      </c>
      <c r="AK34" s="19" t="s">
        <v>455</v>
      </c>
      <c r="AL34" s="37" t="s">
        <v>83</v>
      </c>
    </row>
    <row r="35" spans="1:40" s="4" customFormat="1" ht="26.25" customHeight="1" thickBot="1" x14ac:dyDescent="0.3">
      <c r="A35" s="51" t="s">
        <v>132</v>
      </c>
      <c r="B35" s="51" t="s">
        <v>133</v>
      </c>
      <c r="C35" s="52" t="s">
        <v>134</v>
      </c>
      <c r="D35" s="53" t="s">
        <v>458</v>
      </c>
      <c r="E35" s="161" t="s">
        <v>443</v>
      </c>
      <c r="F35" s="160" t="s">
        <v>443</v>
      </c>
      <c r="G35" s="152" t="s">
        <v>443</v>
      </c>
      <c r="H35" s="152" t="s">
        <v>443</v>
      </c>
      <c r="I35" s="152" t="s">
        <v>443</v>
      </c>
      <c r="J35" s="19" t="s">
        <v>443</v>
      </c>
      <c r="K35" s="152" t="s">
        <v>443</v>
      </c>
      <c r="L35" s="152" t="s">
        <v>443</v>
      </c>
      <c r="M35" s="153" t="s">
        <v>443</v>
      </c>
      <c r="N35" s="19" t="s">
        <v>457</v>
      </c>
      <c r="O35" s="19" t="s">
        <v>457</v>
      </c>
      <c r="P35" s="19" t="s">
        <v>456</v>
      </c>
      <c r="Q35" s="19" t="s">
        <v>457</v>
      </c>
      <c r="R35" s="19" t="s">
        <v>457</v>
      </c>
      <c r="S35" s="19" t="s">
        <v>457</v>
      </c>
      <c r="T35" s="19" t="s">
        <v>457</v>
      </c>
      <c r="U35" s="19" t="s">
        <v>457</v>
      </c>
      <c r="V35" s="19" t="s">
        <v>457</v>
      </c>
      <c r="W35" s="19" t="s">
        <v>457</v>
      </c>
      <c r="X35" s="19" t="s">
        <v>457</v>
      </c>
      <c r="Y35" s="19" t="s">
        <v>457</v>
      </c>
      <c r="Z35" s="19" t="s">
        <v>457</v>
      </c>
      <c r="AA35" s="19" t="s">
        <v>457</v>
      </c>
      <c r="AB35" s="19" t="s">
        <v>457</v>
      </c>
      <c r="AC35" s="19" t="s">
        <v>457</v>
      </c>
      <c r="AD35" s="19" t="s">
        <v>457</v>
      </c>
      <c r="AE35" s="44"/>
      <c r="AF35" s="19" t="s">
        <v>455</v>
      </c>
      <c r="AG35" s="19" t="s">
        <v>455</v>
      </c>
      <c r="AH35" s="19" t="s">
        <v>455</v>
      </c>
      <c r="AI35" s="19" t="s">
        <v>455</v>
      </c>
      <c r="AJ35" s="19" t="s">
        <v>455</v>
      </c>
      <c r="AK35" s="19" t="s">
        <v>455</v>
      </c>
      <c r="AL35" s="37" t="s">
        <v>83</v>
      </c>
      <c r="AM35" s="1"/>
      <c r="AN35" s="1"/>
    </row>
    <row r="36" spans="1:40" ht="26.25" customHeight="1" thickBot="1" x14ac:dyDescent="0.3">
      <c r="A36" s="51" t="s">
        <v>132</v>
      </c>
      <c r="B36" s="51" t="s">
        <v>135</v>
      </c>
      <c r="C36" s="52" t="s">
        <v>136</v>
      </c>
      <c r="D36" s="53" t="s">
        <v>454</v>
      </c>
      <c r="E36" s="159">
        <v>121.7</v>
      </c>
      <c r="F36" s="152">
        <v>3.59</v>
      </c>
      <c r="G36" s="152">
        <v>1.84</v>
      </c>
      <c r="H36" s="152" t="s">
        <v>457</v>
      </c>
      <c r="I36" s="152">
        <v>1.21</v>
      </c>
      <c r="J36" s="19">
        <v>1.32</v>
      </c>
      <c r="K36" s="152">
        <v>1.38</v>
      </c>
      <c r="L36" s="152">
        <v>0.66</v>
      </c>
      <c r="M36" s="153">
        <v>5.2</v>
      </c>
      <c r="N36" s="19" t="s">
        <v>457</v>
      </c>
      <c r="O36" s="19" t="s">
        <v>457</v>
      </c>
      <c r="P36" s="19" t="s">
        <v>456</v>
      </c>
      <c r="Q36" s="19" t="s">
        <v>457</v>
      </c>
      <c r="R36" s="19" t="s">
        <v>457</v>
      </c>
      <c r="S36" s="19" t="s">
        <v>457</v>
      </c>
      <c r="T36" s="19" t="s">
        <v>457</v>
      </c>
      <c r="U36" s="19" t="s">
        <v>457</v>
      </c>
      <c r="V36" s="19" t="s">
        <v>457</v>
      </c>
      <c r="W36" s="19" t="s">
        <v>457</v>
      </c>
      <c r="X36" s="19" t="s">
        <v>457</v>
      </c>
      <c r="Y36" s="19" t="s">
        <v>457</v>
      </c>
      <c r="Z36" s="19" t="s">
        <v>457</v>
      </c>
      <c r="AA36" s="19" t="s">
        <v>457</v>
      </c>
      <c r="AB36" s="19" t="s">
        <v>457</v>
      </c>
      <c r="AC36" s="19" t="s">
        <v>457</v>
      </c>
      <c r="AD36" s="19" t="s">
        <v>457</v>
      </c>
      <c r="AE36" s="44"/>
      <c r="AF36" s="131">
        <v>69439</v>
      </c>
      <c r="AG36" s="19" t="s">
        <v>464</v>
      </c>
      <c r="AH36" s="19" t="s">
        <v>464</v>
      </c>
      <c r="AI36" s="131">
        <v>2896</v>
      </c>
      <c r="AJ36" s="19" t="s">
        <v>464</v>
      </c>
      <c r="AK36" s="19" t="s">
        <v>455</v>
      </c>
      <c r="AL36" s="37" t="s">
        <v>83</v>
      </c>
    </row>
    <row r="37" spans="1:40" ht="26.25" customHeight="1" thickBot="1" x14ac:dyDescent="0.3">
      <c r="A37" s="51" t="s">
        <v>104</v>
      </c>
      <c r="B37" s="51" t="s">
        <v>137</v>
      </c>
      <c r="C37" s="52" t="s">
        <v>138</v>
      </c>
      <c r="D37" s="53" t="s">
        <v>459</v>
      </c>
      <c r="E37" s="159">
        <v>17.2</v>
      </c>
      <c r="F37" s="152">
        <v>0.83</v>
      </c>
      <c r="G37" s="152">
        <v>0.02</v>
      </c>
      <c r="H37" s="152">
        <v>0</v>
      </c>
      <c r="I37" s="152">
        <v>0.08</v>
      </c>
      <c r="J37" s="19">
        <v>0.08</v>
      </c>
      <c r="K37" s="152">
        <v>0.08</v>
      </c>
      <c r="L37" s="152">
        <v>0.03</v>
      </c>
      <c r="M37" s="153">
        <v>5.3</v>
      </c>
      <c r="N37" s="19" t="s">
        <v>457</v>
      </c>
      <c r="O37" s="19" t="s">
        <v>457</v>
      </c>
      <c r="P37" s="19" t="s">
        <v>456</v>
      </c>
      <c r="Q37" s="19" t="s">
        <v>457</v>
      </c>
      <c r="R37" s="19" t="s">
        <v>457</v>
      </c>
      <c r="S37" s="19" t="s">
        <v>457</v>
      </c>
      <c r="T37" s="19" t="s">
        <v>457</v>
      </c>
      <c r="U37" s="19" t="s">
        <v>457</v>
      </c>
      <c r="V37" s="19" t="s">
        <v>457</v>
      </c>
      <c r="W37" s="19" t="s">
        <v>457</v>
      </c>
      <c r="X37" s="19" t="s">
        <v>457</v>
      </c>
      <c r="Y37" s="19" t="s">
        <v>457</v>
      </c>
      <c r="Z37" s="19" t="s">
        <v>457</v>
      </c>
      <c r="AA37" s="19" t="s">
        <v>457</v>
      </c>
      <c r="AB37" s="19" t="s">
        <v>457</v>
      </c>
      <c r="AC37" s="19" t="s">
        <v>457</v>
      </c>
      <c r="AD37" s="19" t="s">
        <v>457</v>
      </c>
      <c r="AE37" s="44"/>
      <c r="AF37" s="131">
        <v>1220</v>
      </c>
      <c r="AG37" s="19" t="s">
        <v>464</v>
      </c>
      <c r="AH37" s="131">
        <v>188519</v>
      </c>
      <c r="AI37" s="19" t="s">
        <v>464</v>
      </c>
      <c r="AJ37" s="19" t="s">
        <v>464</v>
      </c>
      <c r="AK37" s="19" t="s">
        <v>455</v>
      </c>
      <c r="AL37" s="37" t="s">
        <v>83</v>
      </c>
    </row>
    <row r="38" spans="1:40" ht="26.25" customHeight="1" thickBot="1" x14ac:dyDescent="0.3">
      <c r="A38" s="51" t="s">
        <v>104</v>
      </c>
      <c r="B38" s="51" t="s">
        <v>139</v>
      </c>
      <c r="C38" s="52" t="s">
        <v>140</v>
      </c>
      <c r="D38" s="58" t="s">
        <v>454</v>
      </c>
      <c r="E38" s="159">
        <v>25.63</v>
      </c>
      <c r="F38" s="152">
        <v>48.5</v>
      </c>
      <c r="G38" s="152">
        <v>0.06</v>
      </c>
      <c r="H38" s="152">
        <v>7.0000000000000007E-2</v>
      </c>
      <c r="I38" s="152">
        <v>1.68</v>
      </c>
      <c r="J38" s="19">
        <v>1.8</v>
      </c>
      <c r="K38" s="152">
        <v>1.8</v>
      </c>
      <c r="L38" s="152">
        <v>0.41</v>
      </c>
      <c r="M38" s="153">
        <v>411.56</v>
      </c>
      <c r="N38" s="19" t="s">
        <v>457</v>
      </c>
      <c r="O38" s="19" t="s">
        <v>457</v>
      </c>
      <c r="P38" s="19" t="s">
        <v>456</v>
      </c>
      <c r="Q38" s="19" t="s">
        <v>457</v>
      </c>
      <c r="R38" s="19" t="s">
        <v>457</v>
      </c>
      <c r="S38" s="19" t="s">
        <v>457</v>
      </c>
      <c r="T38" s="19" t="s">
        <v>457</v>
      </c>
      <c r="U38" s="19" t="s">
        <v>457</v>
      </c>
      <c r="V38" s="19" t="s">
        <v>457</v>
      </c>
      <c r="W38" s="19" t="s">
        <v>457</v>
      </c>
      <c r="X38" s="19" t="s">
        <v>457</v>
      </c>
      <c r="Y38" s="19" t="s">
        <v>457</v>
      </c>
      <c r="Z38" s="19" t="s">
        <v>457</v>
      </c>
      <c r="AA38" s="19" t="s">
        <v>457</v>
      </c>
      <c r="AB38" s="19" t="s">
        <v>457</v>
      </c>
      <c r="AC38" s="19" t="s">
        <v>457</v>
      </c>
      <c r="AD38" s="19" t="s">
        <v>457</v>
      </c>
      <c r="AE38" s="44"/>
      <c r="AF38" s="131">
        <v>615</v>
      </c>
      <c r="AG38" s="19" t="s">
        <v>464</v>
      </c>
      <c r="AH38" s="131">
        <v>161</v>
      </c>
      <c r="AI38" s="131">
        <v>27</v>
      </c>
      <c r="AJ38" s="19" t="s">
        <v>464</v>
      </c>
      <c r="AK38" s="19" t="s">
        <v>455</v>
      </c>
      <c r="AL38" s="37" t="s">
        <v>83</v>
      </c>
    </row>
    <row r="39" spans="1:40" ht="26.25" customHeight="1" thickBot="1" x14ac:dyDescent="0.3">
      <c r="A39" s="51" t="s">
        <v>141</v>
      </c>
      <c r="B39" s="51" t="s">
        <v>142</v>
      </c>
      <c r="C39" s="52" t="s">
        <v>143</v>
      </c>
      <c r="D39" s="53" t="s">
        <v>454</v>
      </c>
      <c r="E39" s="159">
        <v>22.74</v>
      </c>
      <c r="F39" s="152">
        <v>1.17</v>
      </c>
      <c r="G39" s="152">
        <v>0.61</v>
      </c>
      <c r="H39" s="152">
        <v>0.15</v>
      </c>
      <c r="I39" s="152">
        <v>2.1800000000000002</v>
      </c>
      <c r="J39" s="19">
        <v>2.0299999999999998</v>
      </c>
      <c r="K39" s="152">
        <v>2.1</v>
      </c>
      <c r="L39" s="152">
        <v>0.77</v>
      </c>
      <c r="M39" s="153">
        <v>16.7</v>
      </c>
      <c r="N39" s="19" t="s">
        <v>457</v>
      </c>
      <c r="O39" s="19" t="s">
        <v>457</v>
      </c>
      <c r="P39" s="19" t="s">
        <v>456</v>
      </c>
      <c r="Q39" s="19" t="s">
        <v>457</v>
      </c>
      <c r="R39" s="19" t="s">
        <v>457</v>
      </c>
      <c r="S39" s="19" t="s">
        <v>457</v>
      </c>
      <c r="T39" s="19" t="s">
        <v>457</v>
      </c>
      <c r="U39" s="19" t="s">
        <v>457</v>
      </c>
      <c r="V39" s="19" t="s">
        <v>457</v>
      </c>
      <c r="W39" s="19" t="s">
        <v>457</v>
      </c>
      <c r="X39" s="19" t="s">
        <v>457</v>
      </c>
      <c r="Y39" s="19" t="s">
        <v>457</v>
      </c>
      <c r="Z39" s="19" t="s">
        <v>457</v>
      </c>
      <c r="AA39" s="19" t="s">
        <v>457</v>
      </c>
      <c r="AB39" s="19" t="s">
        <v>457</v>
      </c>
      <c r="AC39" s="19" t="s">
        <v>457</v>
      </c>
      <c r="AD39" s="19" t="s">
        <v>457</v>
      </c>
      <c r="AE39" s="44"/>
      <c r="AF39" s="131">
        <v>23151</v>
      </c>
      <c r="AG39" s="131">
        <v>2245</v>
      </c>
      <c r="AH39" s="131">
        <v>499595</v>
      </c>
      <c r="AI39" s="131">
        <v>19579</v>
      </c>
      <c r="AJ39" s="131">
        <v>99886</v>
      </c>
      <c r="AK39" s="19" t="s">
        <v>455</v>
      </c>
      <c r="AL39" s="37" t="s">
        <v>83</v>
      </c>
    </row>
    <row r="40" spans="1:40" ht="26.25" customHeight="1" thickBot="1" x14ac:dyDescent="0.3">
      <c r="A40" s="51" t="s">
        <v>104</v>
      </c>
      <c r="B40" s="51" t="s">
        <v>144</v>
      </c>
      <c r="C40" s="52" t="s">
        <v>145</v>
      </c>
      <c r="D40" s="53" t="s">
        <v>454</v>
      </c>
      <c r="E40" s="159">
        <v>18.52</v>
      </c>
      <c r="F40" s="152">
        <v>38.06</v>
      </c>
      <c r="G40" s="152">
        <v>0.02</v>
      </c>
      <c r="H40" s="152">
        <v>7.0000000000000007E-2</v>
      </c>
      <c r="I40" s="152">
        <v>2.79</v>
      </c>
      <c r="J40" s="19">
        <v>2.4900000000000002</v>
      </c>
      <c r="K40" s="152">
        <v>2.4900000000000002</v>
      </c>
      <c r="L40" s="152">
        <v>0.83</v>
      </c>
      <c r="M40" s="153">
        <v>708.54</v>
      </c>
      <c r="N40" s="19" t="s">
        <v>457</v>
      </c>
      <c r="O40" s="19" t="s">
        <v>457</v>
      </c>
      <c r="P40" s="19" t="s">
        <v>456</v>
      </c>
      <c r="Q40" s="19" t="s">
        <v>457</v>
      </c>
      <c r="R40" s="19" t="s">
        <v>457</v>
      </c>
      <c r="S40" s="19" t="s">
        <v>457</v>
      </c>
      <c r="T40" s="19" t="s">
        <v>457</v>
      </c>
      <c r="U40" s="19" t="s">
        <v>457</v>
      </c>
      <c r="V40" s="19" t="s">
        <v>457</v>
      </c>
      <c r="W40" s="19" t="s">
        <v>457</v>
      </c>
      <c r="X40" s="19" t="s">
        <v>457</v>
      </c>
      <c r="Y40" s="19" t="s">
        <v>457</v>
      </c>
      <c r="Z40" s="19" t="s">
        <v>457</v>
      </c>
      <c r="AA40" s="19" t="s">
        <v>457</v>
      </c>
      <c r="AB40" s="19" t="s">
        <v>457</v>
      </c>
      <c r="AC40" s="19" t="s">
        <v>457</v>
      </c>
      <c r="AD40" s="19" t="s">
        <v>457</v>
      </c>
      <c r="AE40" s="44"/>
      <c r="AF40" s="131">
        <v>144719</v>
      </c>
      <c r="AG40" s="19" t="s">
        <v>464</v>
      </c>
      <c r="AH40" s="131">
        <v>2809</v>
      </c>
      <c r="AI40" s="131">
        <v>14668</v>
      </c>
      <c r="AJ40" s="19" t="s">
        <v>464</v>
      </c>
      <c r="AK40" s="19" t="s">
        <v>455</v>
      </c>
      <c r="AL40" s="37" t="s">
        <v>83</v>
      </c>
    </row>
    <row r="41" spans="1:40" ht="26.25" customHeight="1" thickBot="1" x14ac:dyDescent="0.3">
      <c r="A41" s="51" t="s">
        <v>141</v>
      </c>
      <c r="B41" s="51" t="s">
        <v>146</v>
      </c>
      <c r="C41" s="52" t="s">
        <v>147</v>
      </c>
      <c r="D41" s="53" t="s">
        <v>454</v>
      </c>
      <c r="E41" s="159">
        <v>28.34</v>
      </c>
      <c r="F41" s="152">
        <v>64.739999999999995</v>
      </c>
      <c r="G41" s="152">
        <v>1.59</v>
      </c>
      <c r="H41" s="152">
        <v>0.66</v>
      </c>
      <c r="I41" s="152">
        <v>45.91</v>
      </c>
      <c r="J41" s="19">
        <v>45.92</v>
      </c>
      <c r="K41" s="152">
        <v>48.59</v>
      </c>
      <c r="L41" s="152">
        <v>3.91</v>
      </c>
      <c r="M41" s="153">
        <v>308.58999999999997</v>
      </c>
      <c r="N41" s="19" t="s">
        <v>457</v>
      </c>
      <c r="O41" s="19" t="s">
        <v>457</v>
      </c>
      <c r="P41" s="19" t="s">
        <v>456</v>
      </c>
      <c r="Q41" s="19" t="s">
        <v>457</v>
      </c>
      <c r="R41" s="19" t="s">
        <v>457</v>
      </c>
      <c r="S41" s="19" t="s">
        <v>457</v>
      </c>
      <c r="T41" s="19" t="s">
        <v>457</v>
      </c>
      <c r="U41" s="19" t="s">
        <v>457</v>
      </c>
      <c r="V41" s="19" t="s">
        <v>457</v>
      </c>
      <c r="W41" s="19" t="s">
        <v>457</v>
      </c>
      <c r="X41" s="19" t="s">
        <v>457</v>
      </c>
      <c r="Y41" s="19" t="s">
        <v>457</v>
      </c>
      <c r="Z41" s="19" t="s">
        <v>457</v>
      </c>
      <c r="AA41" s="19" t="s">
        <v>457</v>
      </c>
      <c r="AB41" s="19" t="s">
        <v>457</v>
      </c>
      <c r="AC41" s="19" t="s">
        <v>457</v>
      </c>
      <c r="AD41" s="19" t="s">
        <v>457</v>
      </c>
      <c r="AE41" s="44"/>
      <c r="AF41" s="131">
        <v>22448</v>
      </c>
      <c r="AG41" s="131">
        <v>491</v>
      </c>
      <c r="AH41" s="131">
        <v>543721</v>
      </c>
      <c r="AI41" s="131">
        <v>64250</v>
      </c>
      <c r="AJ41" s="19" t="s">
        <v>464</v>
      </c>
      <c r="AK41" s="19" t="s">
        <v>455</v>
      </c>
      <c r="AL41" s="37" t="s">
        <v>83</v>
      </c>
    </row>
    <row r="42" spans="1:40" ht="26.25" customHeight="1" thickBot="1" x14ac:dyDescent="0.3">
      <c r="A42" s="51" t="s">
        <v>104</v>
      </c>
      <c r="B42" s="51" t="s">
        <v>148</v>
      </c>
      <c r="C42" s="52" t="s">
        <v>149</v>
      </c>
      <c r="D42" s="53" t="s">
        <v>454</v>
      </c>
      <c r="E42" s="159">
        <v>1.73</v>
      </c>
      <c r="F42" s="152">
        <v>22.57</v>
      </c>
      <c r="G42" s="152">
        <v>0.01</v>
      </c>
      <c r="H42" s="152">
        <v>0.02</v>
      </c>
      <c r="I42" s="152">
        <v>0.99</v>
      </c>
      <c r="J42" s="19">
        <v>1.58</v>
      </c>
      <c r="K42" s="152">
        <v>1.58</v>
      </c>
      <c r="L42" s="152">
        <v>0.12</v>
      </c>
      <c r="M42" s="153">
        <v>255.95</v>
      </c>
      <c r="N42" s="19" t="s">
        <v>457</v>
      </c>
      <c r="O42" s="19" t="s">
        <v>457</v>
      </c>
      <c r="P42" s="19" t="s">
        <v>456</v>
      </c>
      <c r="Q42" s="19" t="s">
        <v>457</v>
      </c>
      <c r="R42" s="19" t="s">
        <v>457</v>
      </c>
      <c r="S42" s="19" t="s">
        <v>457</v>
      </c>
      <c r="T42" s="19" t="s">
        <v>457</v>
      </c>
      <c r="U42" s="19" t="s">
        <v>457</v>
      </c>
      <c r="V42" s="19" t="s">
        <v>457</v>
      </c>
      <c r="W42" s="19" t="s">
        <v>457</v>
      </c>
      <c r="X42" s="19" t="s">
        <v>457</v>
      </c>
      <c r="Y42" s="19" t="s">
        <v>457</v>
      </c>
      <c r="Z42" s="19" t="s">
        <v>457</v>
      </c>
      <c r="AA42" s="19" t="s">
        <v>457</v>
      </c>
      <c r="AB42" s="19" t="s">
        <v>457</v>
      </c>
      <c r="AC42" s="19" t="s">
        <v>457</v>
      </c>
      <c r="AD42" s="19" t="s">
        <v>457</v>
      </c>
      <c r="AE42" s="44"/>
      <c r="AF42" s="131">
        <v>56046</v>
      </c>
      <c r="AG42" s="19" t="s">
        <v>464</v>
      </c>
      <c r="AH42" s="19" t="s">
        <v>464</v>
      </c>
      <c r="AI42" s="131">
        <v>5502</v>
      </c>
      <c r="AJ42" s="19" t="s">
        <v>464</v>
      </c>
      <c r="AK42" s="19" t="s">
        <v>455</v>
      </c>
      <c r="AL42" s="37" t="s">
        <v>83</v>
      </c>
    </row>
    <row r="43" spans="1:40" ht="26.25" customHeight="1" thickBot="1" x14ac:dyDescent="0.3">
      <c r="A43" s="51" t="s">
        <v>141</v>
      </c>
      <c r="B43" s="51" t="s">
        <v>150</v>
      </c>
      <c r="C43" s="52" t="s">
        <v>151</v>
      </c>
      <c r="D43" s="53" t="s">
        <v>454</v>
      </c>
      <c r="E43" s="159">
        <v>1.7</v>
      </c>
      <c r="F43" s="152">
        <v>0.1</v>
      </c>
      <c r="G43" s="152">
        <v>0.09</v>
      </c>
      <c r="H43" s="152">
        <v>0.01</v>
      </c>
      <c r="I43" s="152">
        <v>0.22</v>
      </c>
      <c r="J43" s="19">
        <v>0.28999999999999998</v>
      </c>
      <c r="K43" s="152">
        <v>0.42</v>
      </c>
      <c r="L43" s="152">
        <v>0.01</v>
      </c>
      <c r="M43" s="153">
        <v>1.41</v>
      </c>
      <c r="N43" s="19" t="s">
        <v>457</v>
      </c>
      <c r="O43" s="19" t="s">
        <v>457</v>
      </c>
      <c r="P43" s="19" t="s">
        <v>456</v>
      </c>
      <c r="Q43" s="19" t="s">
        <v>457</v>
      </c>
      <c r="R43" s="19" t="s">
        <v>457</v>
      </c>
      <c r="S43" s="19" t="s">
        <v>457</v>
      </c>
      <c r="T43" s="19" t="s">
        <v>457</v>
      </c>
      <c r="U43" s="19" t="s">
        <v>457</v>
      </c>
      <c r="V43" s="19" t="s">
        <v>457</v>
      </c>
      <c r="W43" s="19" t="s">
        <v>457</v>
      </c>
      <c r="X43" s="19" t="s">
        <v>457</v>
      </c>
      <c r="Y43" s="19" t="s">
        <v>457</v>
      </c>
      <c r="Z43" s="19" t="s">
        <v>457</v>
      </c>
      <c r="AA43" s="19" t="s">
        <v>457</v>
      </c>
      <c r="AB43" s="19" t="s">
        <v>457</v>
      </c>
      <c r="AC43" s="19" t="s">
        <v>457</v>
      </c>
      <c r="AD43" s="19" t="s">
        <v>457</v>
      </c>
      <c r="AE43" s="44"/>
      <c r="AF43" s="131">
        <v>2398</v>
      </c>
      <c r="AG43" s="131">
        <v>375</v>
      </c>
      <c r="AH43" s="131">
        <v>30874</v>
      </c>
      <c r="AI43" s="131">
        <v>53833</v>
      </c>
      <c r="AJ43" s="19" t="s">
        <v>464</v>
      </c>
      <c r="AK43" s="19" t="s">
        <v>455</v>
      </c>
      <c r="AL43" s="37" t="s">
        <v>83</v>
      </c>
    </row>
    <row r="44" spans="1:40" ht="26.25" customHeight="1" thickBot="1" x14ac:dyDescent="0.3">
      <c r="A44" s="51" t="s">
        <v>104</v>
      </c>
      <c r="B44" s="51" t="s">
        <v>152</v>
      </c>
      <c r="C44" s="52" t="s">
        <v>153</v>
      </c>
      <c r="D44" s="53" t="s">
        <v>454</v>
      </c>
      <c r="E44" s="159">
        <v>37.96</v>
      </c>
      <c r="F44" s="152">
        <v>7.5</v>
      </c>
      <c r="G44" s="152">
        <v>0.04</v>
      </c>
      <c r="H44" s="152">
        <v>0.11</v>
      </c>
      <c r="I44" s="152">
        <v>2.98</v>
      </c>
      <c r="J44" s="19">
        <v>3.06</v>
      </c>
      <c r="K44" s="152">
        <v>3.06</v>
      </c>
      <c r="L44" s="152">
        <v>2.2000000000000002</v>
      </c>
      <c r="M44" s="153">
        <v>82.43</v>
      </c>
      <c r="N44" s="19" t="s">
        <v>457</v>
      </c>
      <c r="O44" s="19" t="s">
        <v>457</v>
      </c>
      <c r="P44" s="19" t="s">
        <v>456</v>
      </c>
      <c r="Q44" s="19" t="s">
        <v>457</v>
      </c>
      <c r="R44" s="19" t="s">
        <v>457</v>
      </c>
      <c r="S44" s="19" t="s">
        <v>457</v>
      </c>
      <c r="T44" s="19" t="s">
        <v>457</v>
      </c>
      <c r="U44" s="19" t="s">
        <v>457</v>
      </c>
      <c r="V44" s="19" t="s">
        <v>457</v>
      </c>
      <c r="W44" s="19" t="s">
        <v>457</v>
      </c>
      <c r="X44" s="19" t="s">
        <v>457</v>
      </c>
      <c r="Y44" s="19" t="s">
        <v>457</v>
      </c>
      <c r="Z44" s="19" t="s">
        <v>457</v>
      </c>
      <c r="AA44" s="19" t="s">
        <v>457</v>
      </c>
      <c r="AB44" s="19" t="s">
        <v>457</v>
      </c>
      <c r="AC44" s="19" t="s">
        <v>457</v>
      </c>
      <c r="AD44" s="19" t="s">
        <v>457</v>
      </c>
      <c r="AE44" s="44"/>
      <c r="AF44" s="131">
        <v>188880</v>
      </c>
      <c r="AG44" s="19" t="s">
        <v>464</v>
      </c>
      <c r="AH44" s="131">
        <v>63</v>
      </c>
      <c r="AI44" s="131">
        <v>3080</v>
      </c>
      <c r="AJ44" s="19" t="s">
        <v>464</v>
      </c>
      <c r="AK44" s="19" t="s">
        <v>455</v>
      </c>
      <c r="AL44" s="37" t="s">
        <v>83</v>
      </c>
    </row>
    <row r="45" spans="1:40" ht="26.25" customHeight="1" thickBot="1" x14ac:dyDescent="0.3">
      <c r="A45" s="51" t="s">
        <v>104</v>
      </c>
      <c r="B45" s="51" t="s">
        <v>154</v>
      </c>
      <c r="C45" s="52" t="s">
        <v>155</v>
      </c>
      <c r="D45" s="53" t="s">
        <v>454</v>
      </c>
      <c r="E45" s="159">
        <v>2.94</v>
      </c>
      <c r="F45" s="152">
        <v>0.12</v>
      </c>
      <c r="G45" s="152">
        <v>0</v>
      </c>
      <c r="H45" s="152" t="s">
        <v>457</v>
      </c>
      <c r="I45" s="152">
        <v>0.02</v>
      </c>
      <c r="J45" s="19">
        <v>0.02</v>
      </c>
      <c r="K45" s="152">
        <v>0.02</v>
      </c>
      <c r="L45" s="152">
        <v>0.02</v>
      </c>
      <c r="M45" s="153">
        <v>0.14000000000000001</v>
      </c>
      <c r="N45" s="19" t="s">
        <v>457</v>
      </c>
      <c r="O45" s="19" t="s">
        <v>457</v>
      </c>
      <c r="P45" s="19" t="s">
        <v>456</v>
      </c>
      <c r="Q45" s="19" t="s">
        <v>457</v>
      </c>
      <c r="R45" s="19" t="s">
        <v>457</v>
      </c>
      <c r="S45" s="19" t="s">
        <v>457</v>
      </c>
      <c r="T45" s="19" t="s">
        <v>457</v>
      </c>
      <c r="U45" s="19" t="s">
        <v>457</v>
      </c>
      <c r="V45" s="19" t="s">
        <v>457</v>
      </c>
      <c r="W45" s="19" t="s">
        <v>457</v>
      </c>
      <c r="X45" s="19" t="s">
        <v>457</v>
      </c>
      <c r="Y45" s="19" t="s">
        <v>457</v>
      </c>
      <c r="Z45" s="19" t="s">
        <v>457</v>
      </c>
      <c r="AA45" s="19" t="s">
        <v>457</v>
      </c>
      <c r="AB45" s="19" t="s">
        <v>457</v>
      </c>
      <c r="AC45" s="19" t="s">
        <v>457</v>
      </c>
      <c r="AD45" s="19" t="s">
        <v>457</v>
      </c>
      <c r="AE45" s="44"/>
      <c r="AF45" s="148" t="s">
        <v>443</v>
      </c>
      <c r="AG45" s="19" t="s">
        <v>464</v>
      </c>
      <c r="AH45" s="19" t="s">
        <v>464</v>
      </c>
      <c r="AI45" s="148" t="s">
        <v>443</v>
      </c>
      <c r="AJ45" s="19" t="s">
        <v>464</v>
      </c>
      <c r="AK45" s="19" t="s">
        <v>455</v>
      </c>
      <c r="AL45" s="37" t="s">
        <v>519</v>
      </c>
    </row>
    <row r="46" spans="1:40" ht="26.25" customHeight="1" thickBot="1" x14ac:dyDescent="0.3">
      <c r="A46" s="51" t="s">
        <v>141</v>
      </c>
      <c r="B46" s="51" t="s">
        <v>156</v>
      </c>
      <c r="C46" s="52" t="s">
        <v>157</v>
      </c>
      <c r="D46" s="53" t="s">
        <v>460</v>
      </c>
      <c r="E46" s="161" t="s">
        <v>455</v>
      </c>
      <c r="F46" s="160" t="s">
        <v>455</v>
      </c>
      <c r="G46" s="152" t="s">
        <v>455</v>
      </c>
      <c r="H46" s="152" t="s">
        <v>455</v>
      </c>
      <c r="I46" s="152" t="s">
        <v>455</v>
      </c>
      <c r="J46" s="19" t="s">
        <v>455</v>
      </c>
      <c r="K46" s="152" t="s">
        <v>455</v>
      </c>
      <c r="L46" s="152" t="s">
        <v>455</v>
      </c>
      <c r="M46" s="153" t="s">
        <v>455</v>
      </c>
      <c r="N46" s="19" t="s">
        <v>457</v>
      </c>
      <c r="O46" s="19" t="s">
        <v>457</v>
      </c>
      <c r="P46" s="19" t="s">
        <v>456</v>
      </c>
      <c r="Q46" s="19" t="s">
        <v>457</v>
      </c>
      <c r="R46" s="19" t="s">
        <v>457</v>
      </c>
      <c r="S46" s="19" t="s">
        <v>457</v>
      </c>
      <c r="T46" s="19" t="s">
        <v>457</v>
      </c>
      <c r="U46" s="19" t="s">
        <v>457</v>
      </c>
      <c r="V46" s="19" t="s">
        <v>457</v>
      </c>
      <c r="W46" s="19" t="s">
        <v>457</v>
      </c>
      <c r="X46" s="19" t="s">
        <v>457</v>
      </c>
      <c r="Y46" s="19" t="s">
        <v>457</v>
      </c>
      <c r="Z46" s="19" t="s">
        <v>457</v>
      </c>
      <c r="AA46" s="19" t="s">
        <v>457</v>
      </c>
      <c r="AB46" s="19" t="s">
        <v>457</v>
      </c>
      <c r="AC46" s="19" t="s">
        <v>457</v>
      </c>
      <c r="AD46" s="19" t="s">
        <v>457</v>
      </c>
      <c r="AE46" s="44"/>
      <c r="AF46" s="19" t="s">
        <v>455</v>
      </c>
      <c r="AG46" s="19" t="s">
        <v>455</v>
      </c>
      <c r="AH46" s="19" t="s">
        <v>455</v>
      </c>
      <c r="AI46" s="19" t="s">
        <v>455</v>
      </c>
      <c r="AJ46" s="19" t="s">
        <v>455</v>
      </c>
      <c r="AK46" s="19" t="s">
        <v>455</v>
      </c>
      <c r="AL46" s="37" t="s">
        <v>83</v>
      </c>
    </row>
    <row r="47" spans="1:40" ht="26.25" customHeight="1" thickBot="1" x14ac:dyDescent="0.3">
      <c r="A47" s="51" t="s">
        <v>104</v>
      </c>
      <c r="B47" s="51" t="s">
        <v>158</v>
      </c>
      <c r="C47" s="52" t="s">
        <v>159</v>
      </c>
      <c r="D47" s="53" t="s">
        <v>454</v>
      </c>
      <c r="E47" s="159">
        <v>3.36</v>
      </c>
      <c r="F47" s="152">
        <v>0.28000000000000003</v>
      </c>
      <c r="G47" s="152">
        <v>0.05</v>
      </c>
      <c r="H47" s="152">
        <v>0.03</v>
      </c>
      <c r="I47" s="152">
        <v>0.03</v>
      </c>
      <c r="J47" s="19">
        <v>0.04</v>
      </c>
      <c r="K47" s="152">
        <v>0.04</v>
      </c>
      <c r="L47" s="152">
        <v>0.02</v>
      </c>
      <c r="M47" s="153">
        <v>0.8</v>
      </c>
      <c r="N47" s="19" t="s">
        <v>457</v>
      </c>
      <c r="O47" s="19" t="s">
        <v>457</v>
      </c>
      <c r="P47" s="19" t="s">
        <v>456</v>
      </c>
      <c r="Q47" s="19" t="s">
        <v>457</v>
      </c>
      <c r="R47" s="19" t="s">
        <v>457</v>
      </c>
      <c r="S47" s="19" t="s">
        <v>457</v>
      </c>
      <c r="T47" s="19" t="s">
        <v>457</v>
      </c>
      <c r="U47" s="19" t="s">
        <v>457</v>
      </c>
      <c r="V47" s="19" t="s">
        <v>457</v>
      </c>
      <c r="W47" s="19" t="s">
        <v>457</v>
      </c>
      <c r="X47" s="19" t="s">
        <v>457</v>
      </c>
      <c r="Y47" s="19" t="s">
        <v>457</v>
      </c>
      <c r="Z47" s="19" t="s">
        <v>457</v>
      </c>
      <c r="AA47" s="19" t="s">
        <v>457</v>
      </c>
      <c r="AB47" s="19" t="s">
        <v>457</v>
      </c>
      <c r="AC47" s="19" t="s">
        <v>457</v>
      </c>
      <c r="AD47" s="19" t="s">
        <v>457</v>
      </c>
      <c r="AE47" s="44"/>
      <c r="AF47" s="148" t="s">
        <v>443</v>
      </c>
      <c r="AG47" s="19" t="s">
        <v>464</v>
      </c>
      <c r="AH47" s="148" t="s">
        <v>443</v>
      </c>
      <c r="AI47" s="148" t="s">
        <v>443</v>
      </c>
      <c r="AJ47" s="19" t="s">
        <v>464</v>
      </c>
      <c r="AK47" s="19" t="s">
        <v>455</v>
      </c>
      <c r="AL47" s="37" t="s">
        <v>520</v>
      </c>
    </row>
    <row r="48" spans="1:40" ht="26.25" customHeight="1" thickBot="1" x14ac:dyDescent="0.3">
      <c r="A48" s="51" t="s">
        <v>160</v>
      </c>
      <c r="B48" s="51" t="s">
        <v>161</v>
      </c>
      <c r="C48" s="52" t="s">
        <v>162</v>
      </c>
      <c r="D48" s="53" t="s">
        <v>454</v>
      </c>
      <c r="E48" s="159">
        <v>0.21</v>
      </c>
      <c r="F48" s="152">
        <v>0.05</v>
      </c>
      <c r="G48" s="152">
        <v>0.02</v>
      </c>
      <c r="H48" s="152" t="s">
        <v>455</v>
      </c>
      <c r="I48" s="152">
        <v>7.14</v>
      </c>
      <c r="J48" s="19">
        <v>56.26</v>
      </c>
      <c r="K48" s="152">
        <v>110.58</v>
      </c>
      <c r="L48" s="152">
        <v>0</v>
      </c>
      <c r="M48" s="153">
        <v>0.12</v>
      </c>
      <c r="N48" s="19" t="s">
        <v>457</v>
      </c>
      <c r="O48" s="19" t="s">
        <v>457</v>
      </c>
      <c r="P48" s="19" t="s">
        <v>456</v>
      </c>
      <c r="Q48" s="19" t="s">
        <v>457</v>
      </c>
      <c r="R48" s="19" t="s">
        <v>457</v>
      </c>
      <c r="S48" s="19" t="s">
        <v>457</v>
      </c>
      <c r="T48" s="19" t="s">
        <v>457</v>
      </c>
      <c r="U48" s="19" t="s">
        <v>457</v>
      </c>
      <c r="V48" s="19" t="s">
        <v>457</v>
      </c>
      <c r="W48" s="19" t="s">
        <v>457</v>
      </c>
      <c r="X48" s="19" t="s">
        <v>457</v>
      </c>
      <c r="Y48" s="19" t="s">
        <v>457</v>
      </c>
      <c r="Z48" s="19" t="s">
        <v>457</v>
      </c>
      <c r="AA48" s="19" t="s">
        <v>457</v>
      </c>
      <c r="AB48" s="19" t="s">
        <v>457</v>
      </c>
      <c r="AC48" s="19" t="s">
        <v>457</v>
      </c>
      <c r="AD48" s="19" t="s">
        <v>457</v>
      </c>
      <c r="AE48" s="44"/>
      <c r="AF48" s="19" t="s">
        <v>455</v>
      </c>
      <c r="AG48" s="19" t="s">
        <v>455</v>
      </c>
      <c r="AH48" s="19" t="s">
        <v>455</v>
      </c>
      <c r="AI48" s="19" t="s">
        <v>455</v>
      </c>
      <c r="AJ48" s="19" t="s">
        <v>455</v>
      </c>
      <c r="AK48" s="131">
        <v>1134</v>
      </c>
      <c r="AL48" s="37" t="s">
        <v>521</v>
      </c>
    </row>
    <row r="49" spans="1:38" ht="26.25" customHeight="1" thickBot="1" x14ac:dyDescent="0.3">
      <c r="A49" s="51" t="s">
        <v>160</v>
      </c>
      <c r="B49" s="51" t="s">
        <v>164</v>
      </c>
      <c r="C49" s="52" t="s">
        <v>165</v>
      </c>
      <c r="D49" s="53" t="s">
        <v>461</v>
      </c>
      <c r="E49" s="161" t="s">
        <v>455</v>
      </c>
      <c r="F49" s="160" t="s">
        <v>455</v>
      </c>
      <c r="G49" s="152" t="s">
        <v>455</v>
      </c>
      <c r="H49" s="152" t="s">
        <v>455</v>
      </c>
      <c r="I49" s="152" t="s">
        <v>455</v>
      </c>
      <c r="J49" s="19" t="s">
        <v>455</v>
      </c>
      <c r="K49" s="152" t="s">
        <v>455</v>
      </c>
      <c r="L49" s="152" t="s">
        <v>455</v>
      </c>
      <c r="M49" s="153" t="s">
        <v>455</v>
      </c>
      <c r="N49" s="19" t="s">
        <v>457</v>
      </c>
      <c r="O49" s="19" t="s">
        <v>457</v>
      </c>
      <c r="P49" s="19" t="s">
        <v>456</v>
      </c>
      <c r="Q49" s="19" t="s">
        <v>457</v>
      </c>
      <c r="R49" s="19" t="s">
        <v>457</v>
      </c>
      <c r="S49" s="19" t="s">
        <v>457</v>
      </c>
      <c r="T49" s="19" t="s">
        <v>457</v>
      </c>
      <c r="U49" s="19" t="s">
        <v>457</v>
      </c>
      <c r="V49" s="19" t="s">
        <v>457</v>
      </c>
      <c r="W49" s="19" t="s">
        <v>457</v>
      </c>
      <c r="X49" s="19" t="s">
        <v>457</v>
      </c>
      <c r="Y49" s="19" t="s">
        <v>457</v>
      </c>
      <c r="Z49" s="19" t="s">
        <v>457</v>
      </c>
      <c r="AA49" s="19" t="s">
        <v>457</v>
      </c>
      <c r="AB49" s="19" t="s">
        <v>457</v>
      </c>
      <c r="AC49" s="19" t="s">
        <v>457</v>
      </c>
      <c r="AD49" s="19" t="s">
        <v>457</v>
      </c>
      <c r="AE49" s="44"/>
      <c r="AF49" s="19" t="s">
        <v>455</v>
      </c>
      <c r="AG49" s="19" t="s">
        <v>455</v>
      </c>
      <c r="AH49" s="19" t="s">
        <v>455</v>
      </c>
      <c r="AI49" s="19" t="s">
        <v>455</v>
      </c>
      <c r="AJ49" s="19" t="s">
        <v>455</v>
      </c>
      <c r="AK49" s="19" t="s">
        <v>455</v>
      </c>
      <c r="AL49" s="37" t="s">
        <v>166</v>
      </c>
    </row>
    <row r="50" spans="1:38" ht="26.25" customHeight="1" thickBot="1" x14ac:dyDescent="0.3">
      <c r="A50" s="51" t="s">
        <v>160</v>
      </c>
      <c r="B50" s="51" t="s">
        <v>167</v>
      </c>
      <c r="C50" s="52" t="s">
        <v>168</v>
      </c>
      <c r="D50" s="53" t="s">
        <v>454</v>
      </c>
      <c r="E50" s="161" t="s">
        <v>455</v>
      </c>
      <c r="F50" s="152">
        <v>0</v>
      </c>
      <c r="G50" s="152">
        <v>13.16</v>
      </c>
      <c r="H50" s="152">
        <v>0</v>
      </c>
      <c r="I50" s="152">
        <v>0.02</v>
      </c>
      <c r="J50" s="19">
        <v>0.04</v>
      </c>
      <c r="K50" s="152">
        <v>7.0000000000000007E-2</v>
      </c>
      <c r="L50" s="152" t="s">
        <v>455</v>
      </c>
      <c r="M50" s="153" t="s">
        <v>455</v>
      </c>
      <c r="N50" s="19" t="s">
        <v>457</v>
      </c>
      <c r="O50" s="19" t="s">
        <v>457</v>
      </c>
      <c r="P50" s="19" t="s">
        <v>456</v>
      </c>
      <c r="Q50" s="19" t="s">
        <v>457</v>
      </c>
      <c r="R50" s="19" t="s">
        <v>457</v>
      </c>
      <c r="S50" s="19" t="s">
        <v>457</v>
      </c>
      <c r="T50" s="19" t="s">
        <v>457</v>
      </c>
      <c r="U50" s="19" t="s">
        <v>457</v>
      </c>
      <c r="V50" s="19" t="s">
        <v>457</v>
      </c>
      <c r="W50" s="19" t="s">
        <v>457</v>
      </c>
      <c r="X50" s="19" t="s">
        <v>457</v>
      </c>
      <c r="Y50" s="19" t="s">
        <v>457</v>
      </c>
      <c r="Z50" s="19" t="s">
        <v>457</v>
      </c>
      <c r="AA50" s="19" t="s">
        <v>457</v>
      </c>
      <c r="AB50" s="19" t="s">
        <v>457</v>
      </c>
      <c r="AC50" s="19" t="s">
        <v>457</v>
      </c>
      <c r="AD50" s="19" t="s">
        <v>457</v>
      </c>
      <c r="AE50" s="44"/>
      <c r="AF50" s="19" t="s">
        <v>455</v>
      </c>
      <c r="AG50" s="19" t="s">
        <v>455</v>
      </c>
      <c r="AH50" s="19" t="s">
        <v>455</v>
      </c>
      <c r="AI50" s="19" t="s">
        <v>455</v>
      </c>
      <c r="AJ50" s="19" t="s">
        <v>455</v>
      </c>
      <c r="AK50" s="131">
        <v>653725</v>
      </c>
      <c r="AL50" s="37" t="s">
        <v>522</v>
      </c>
    </row>
    <row r="51" spans="1:38" ht="26.25" customHeight="1" thickBot="1" x14ac:dyDescent="0.3">
      <c r="A51" s="51" t="s">
        <v>160</v>
      </c>
      <c r="B51" s="51" t="s">
        <v>170</v>
      </c>
      <c r="C51" s="52" t="s">
        <v>171</v>
      </c>
      <c r="D51" s="53" t="s">
        <v>454</v>
      </c>
      <c r="E51" s="159">
        <v>0.82</v>
      </c>
      <c r="F51" s="152">
        <v>249.79</v>
      </c>
      <c r="G51" s="152">
        <v>7.08</v>
      </c>
      <c r="H51" s="152">
        <v>0.11</v>
      </c>
      <c r="I51" s="152">
        <v>2.62</v>
      </c>
      <c r="J51" s="19">
        <v>5.24</v>
      </c>
      <c r="K51" s="152">
        <v>18</v>
      </c>
      <c r="L51" s="152" t="s">
        <v>455</v>
      </c>
      <c r="M51" s="153">
        <v>3.07</v>
      </c>
      <c r="N51" s="19" t="s">
        <v>457</v>
      </c>
      <c r="O51" s="19" t="s">
        <v>457</v>
      </c>
      <c r="P51" s="19" t="s">
        <v>456</v>
      </c>
      <c r="Q51" s="19" t="s">
        <v>457</v>
      </c>
      <c r="R51" s="19" t="s">
        <v>457</v>
      </c>
      <c r="S51" s="19" t="s">
        <v>457</v>
      </c>
      <c r="T51" s="19" t="s">
        <v>457</v>
      </c>
      <c r="U51" s="19" t="s">
        <v>457</v>
      </c>
      <c r="V51" s="19" t="s">
        <v>457</v>
      </c>
      <c r="W51" s="19" t="s">
        <v>457</v>
      </c>
      <c r="X51" s="19" t="s">
        <v>457</v>
      </c>
      <c r="Y51" s="19" t="s">
        <v>457</v>
      </c>
      <c r="Z51" s="19" t="s">
        <v>457</v>
      </c>
      <c r="AA51" s="19" t="s">
        <v>457</v>
      </c>
      <c r="AB51" s="19" t="s">
        <v>457</v>
      </c>
      <c r="AC51" s="19" t="s">
        <v>457</v>
      </c>
      <c r="AD51" s="19" t="s">
        <v>457</v>
      </c>
      <c r="AE51" s="44"/>
      <c r="AF51" s="19" t="s">
        <v>455</v>
      </c>
      <c r="AG51" s="19" t="s">
        <v>455</v>
      </c>
      <c r="AH51" s="19" t="s">
        <v>455</v>
      </c>
      <c r="AI51" s="19" t="s">
        <v>455</v>
      </c>
      <c r="AJ51" s="19" t="s">
        <v>455</v>
      </c>
      <c r="AK51" s="131" t="s">
        <v>565</v>
      </c>
      <c r="AL51" s="37" t="s">
        <v>523</v>
      </c>
    </row>
    <row r="52" spans="1:38" ht="26.25" customHeight="1" thickBot="1" x14ac:dyDescent="0.3">
      <c r="A52" s="51" t="s">
        <v>160</v>
      </c>
      <c r="B52" s="51" t="s">
        <v>173</v>
      </c>
      <c r="C52" s="52" t="s">
        <v>174</v>
      </c>
      <c r="D52" s="53" t="s">
        <v>454</v>
      </c>
      <c r="E52" s="159">
        <v>3.57</v>
      </c>
      <c r="F52" s="152">
        <v>6.3</v>
      </c>
      <c r="G52" s="152">
        <v>7.95</v>
      </c>
      <c r="H52" s="152">
        <v>0.04</v>
      </c>
      <c r="I52" s="152">
        <v>0.28000000000000003</v>
      </c>
      <c r="J52" s="19">
        <v>0.42</v>
      </c>
      <c r="K52" s="152">
        <v>0.56000000000000005</v>
      </c>
      <c r="L52" s="152" t="s">
        <v>455</v>
      </c>
      <c r="M52" s="153">
        <v>4.43</v>
      </c>
      <c r="N52" s="19" t="s">
        <v>457</v>
      </c>
      <c r="O52" s="19" t="s">
        <v>457</v>
      </c>
      <c r="P52" s="19" t="s">
        <v>456</v>
      </c>
      <c r="Q52" s="19" t="s">
        <v>457</v>
      </c>
      <c r="R52" s="19" t="s">
        <v>457</v>
      </c>
      <c r="S52" s="19" t="s">
        <v>457</v>
      </c>
      <c r="T52" s="19" t="s">
        <v>457</v>
      </c>
      <c r="U52" s="19" t="s">
        <v>457</v>
      </c>
      <c r="V52" s="19" t="s">
        <v>457</v>
      </c>
      <c r="W52" s="19" t="s">
        <v>457</v>
      </c>
      <c r="X52" s="19" t="s">
        <v>457</v>
      </c>
      <c r="Y52" s="19" t="s">
        <v>457</v>
      </c>
      <c r="Z52" s="19" t="s">
        <v>457</v>
      </c>
      <c r="AA52" s="19" t="s">
        <v>457</v>
      </c>
      <c r="AB52" s="19" t="s">
        <v>457</v>
      </c>
      <c r="AC52" s="19" t="s">
        <v>457</v>
      </c>
      <c r="AD52" s="19" t="s">
        <v>457</v>
      </c>
      <c r="AE52" s="44"/>
      <c r="AF52" s="19" t="s">
        <v>455</v>
      </c>
      <c r="AG52" s="19" t="s">
        <v>455</v>
      </c>
      <c r="AH52" s="19" t="s">
        <v>455</v>
      </c>
      <c r="AI52" s="19" t="s">
        <v>455</v>
      </c>
      <c r="AJ52" s="19" t="s">
        <v>455</v>
      </c>
      <c r="AK52" s="131">
        <v>4564</v>
      </c>
      <c r="AL52" s="37" t="s">
        <v>524</v>
      </c>
    </row>
    <row r="53" spans="1:38" ht="26.25" customHeight="1" thickBot="1" x14ac:dyDescent="0.3">
      <c r="A53" s="51" t="s">
        <v>160</v>
      </c>
      <c r="B53" s="51" t="s">
        <v>176</v>
      </c>
      <c r="C53" s="52" t="s">
        <v>177</v>
      </c>
      <c r="D53" s="53" t="s">
        <v>454</v>
      </c>
      <c r="E53" s="161" t="s">
        <v>455</v>
      </c>
      <c r="F53" s="152">
        <v>50.48</v>
      </c>
      <c r="G53" s="152" t="s">
        <v>455</v>
      </c>
      <c r="H53" s="152" t="s">
        <v>455</v>
      </c>
      <c r="I53" s="152" t="s">
        <v>455</v>
      </c>
      <c r="J53" s="19" t="s">
        <v>455</v>
      </c>
      <c r="K53" s="152" t="s">
        <v>455</v>
      </c>
      <c r="L53" s="152" t="s">
        <v>455</v>
      </c>
      <c r="M53" s="153" t="s">
        <v>455</v>
      </c>
      <c r="N53" s="19" t="s">
        <v>457</v>
      </c>
      <c r="O53" s="19" t="s">
        <v>457</v>
      </c>
      <c r="P53" s="19" t="s">
        <v>456</v>
      </c>
      <c r="Q53" s="19" t="s">
        <v>457</v>
      </c>
      <c r="R53" s="19" t="s">
        <v>457</v>
      </c>
      <c r="S53" s="19" t="s">
        <v>457</v>
      </c>
      <c r="T53" s="19" t="s">
        <v>457</v>
      </c>
      <c r="U53" s="19" t="s">
        <v>457</v>
      </c>
      <c r="V53" s="19" t="s">
        <v>457</v>
      </c>
      <c r="W53" s="19" t="s">
        <v>457</v>
      </c>
      <c r="X53" s="19" t="s">
        <v>457</v>
      </c>
      <c r="Y53" s="19" t="s">
        <v>457</v>
      </c>
      <c r="Z53" s="19" t="s">
        <v>457</v>
      </c>
      <c r="AA53" s="19" t="s">
        <v>457</v>
      </c>
      <c r="AB53" s="19" t="s">
        <v>457</v>
      </c>
      <c r="AC53" s="19" t="s">
        <v>457</v>
      </c>
      <c r="AD53" s="19" t="s">
        <v>457</v>
      </c>
      <c r="AE53" s="44"/>
      <c r="AF53" s="19" t="s">
        <v>455</v>
      </c>
      <c r="AG53" s="19" t="s">
        <v>455</v>
      </c>
      <c r="AH53" s="19" t="s">
        <v>455</v>
      </c>
      <c r="AI53" s="19" t="s">
        <v>455</v>
      </c>
      <c r="AJ53" s="19" t="s">
        <v>455</v>
      </c>
      <c r="AK53" s="19" t="s">
        <v>443</v>
      </c>
      <c r="AL53" s="37" t="s">
        <v>525</v>
      </c>
    </row>
    <row r="54" spans="1:38" ht="45.65" customHeight="1" thickBot="1" x14ac:dyDescent="0.3">
      <c r="A54" s="51" t="s">
        <v>160</v>
      </c>
      <c r="B54" s="51" t="s">
        <v>179</v>
      </c>
      <c r="C54" s="52" t="s">
        <v>180</v>
      </c>
      <c r="D54" s="53" t="s">
        <v>454</v>
      </c>
      <c r="E54" s="159">
        <v>0</v>
      </c>
      <c r="F54" s="152">
        <v>37.85</v>
      </c>
      <c r="G54" s="152">
        <v>15.61</v>
      </c>
      <c r="H54" s="152">
        <v>0.01</v>
      </c>
      <c r="I54" s="152">
        <v>0</v>
      </c>
      <c r="J54" s="19">
        <v>0</v>
      </c>
      <c r="K54" s="152">
        <v>0</v>
      </c>
      <c r="L54" s="152" t="s">
        <v>455</v>
      </c>
      <c r="M54" s="153">
        <v>0</v>
      </c>
      <c r="N54" s="19" t="s">
        <v>457</v>
      </c>
      <c r="O54" s="19" t="s">
        <v>457</v>
      </c>
      <c r="P54" s="19" t="s">
        <v>456</v>
      </c>
      <c r="Q54" s="19" t="s">
        <v>457</v>
      </c>
      <c r="R54" s="19" t="s">
        <v>457</v>
      </c>
      <c r="S54" s="19" t="s">
        <v>457</v>
      </c>
      <c r="T54" s="19" t="s">
        <v>457</v>
      </c>
      <c r="U54" s="19" t="s">
        <v>457</v>
      </c>
      <c r="V54" s="19" t="s">
        <v>457</v>
      </c>
      <c r="W54" s="19" t="s">
        <v>457</v>
      </c>
      <c r="X54" s="19" t="s">
        <v>457</v>
      </c>
      <c r="Y54" s="19" t="s">
        <v>457</v>
      </c>
      <c r="Z54" s="19" t="s">
        <v>457</v>
      </c>
      <c r="AA54" s="19" t="s">
        <v>457</v>
      </c>
      <c r="AB54" s="19" t="s">
        <v>457</v>
      </c>
      <c r="AC54" s="19" t="s">
        <v>457</v>
      </c>
      <c r="AD54" s="19" t="s">
        <v>457</v>
      </c>
      <c r="AE54" s="44"/>
      <c r="AF54" s="19" t="s">
        <v>455</v>
      </c>
      <c r="AG54" s="19" t="s">
        <v>455</v>
      </c>
      <c r="AH54" s="19" t="s">
        <v>455</v>
      </c>
      <c r="AI54" s="19" t="s">
        <v>455</v>
      </c>
      <c r="AJ54" s="19" t="s">
        <v>455</v>
      </c>
      <c r="AK54" s="131" t="s">
        <v>569</v>
      </c>
      <c r="AL54" s="37" t="s">
        <v>526</v>
      </c>
    </row>
    <row r="55" spans="1:38" ht="26.25" customHeight="1" thickBot="1" x14ac:dyDescent="0.3">
      <c r="A55" s="51" t="s">
        <v>160</v>
      </c>
      <c r="B55" s="51" t="s">
        <v>182</v>
      </c>
      <c r="C55" s="52" t="s">
        <v>183</v>
      </c>
      <c r="D55" s="53" t="s">
        <v>454</v>
      </c>
      <c r="E55" s="159">
        <v>4.29</v>
      </c>
      <c r="F55" s="152">
        <v>52.79</v>
      </c>
      <c r="G55" s="152">
        <v>29.95</v>
      </c>
      <c r="H55" s="152">
        <v>0.08</v>
      </c>
      <c r="I55" s="152">
        <v>4.55</v>
      </c>
      <c r="J55" s="19">
        <v>8.1</v>
      </c>
      <c r="K55" s="152">
        <v>4.96</v>
      </c>
      <c r="L55" s="152">
        <v>1.28</v>
      </c>
      <c r="M55" s="153">
        <v>181.94</v>
      </c>
      <c r="N55" s="19" t="s">
        <v>457</v>
      </c>
      <c r="O55" s="19" t="s">
        <v>457</v>
      </c>
      <c r="P55" s="19" t="s">
        <v>456</v>
      </c>
      <c r="Q55" s="19" t="s">
        <v>457</v>
      </c>
      <c r="R55" s="19" t="s">
        <v>457</v>
      </c>
      <c r="S55" s="19" t="s">
        <v>457</v>
      </c>
      <c r="T55" s="19" t="s">
        <v>457</v>
      </c>
      <c r="U55" s="19" t="s">
        <v>457</v>
      </c>
      <c r="V55" s="19" t="s">
        <v>457</v>
      </c>
      <c r="W55" s="19" t="s">
        <v>457</v>
      </c>
      <c r="X55" s="19" t="s">
        <v>457</v>
      </c>
      <c r="Y55" s="19" t="s">
        <v>457</v>
      </c>
      <c r="Z55" s="19" t="s">
        <v>457</v>
      </c>
      <c r="AA55" s="19" t="s">
        <v>457</v>
      </c>
      <c r="AB55" s="19" t="s">
        <v>457</v>
      </c>
      <c r="AC55" s="19" t="s">
        <v>457</v>
      </c>
      <c r="AD55" s="19" t="s">
        <v>457</v>
      </c>
      <c r="AE55" s="44"/>
      <c r="AF55" s="19" t="s">
        <v>455</v>
      </c>
      <c r="AG55" s="19" t="s">
        <v>455</v>
      </c>
      <c r="AH55" s="19" t="s">
        <v>455</v>
      </c>
      <c r="AI55" s="19" t="s">
        <v>455</v>
      </c>
      <c r="AJ55" s="19" t="s">
        <v>455</v>
      </c>
      <c r="AK55" s="19" t="s">
        <v>443</v>
      </c>
      <c r="AL55" s="37" t="s">
        <v>527</v>
      </c>
    </row>
    <row r="56" spans="1:38" ht="26.25" customHeight="1" thickBot="1" x14ac:dyDescent="0.3">
      <c r="A56" s="51" t="s">
        <v>160</v>
      </c>
      <c r="B56" s="51" t="s">
        <v>185</v>
      </c>
      <c r="C56" s="52" t="s">
        <v>186</v>
      </c>
      <c r="D56" s="53" t="s">
        <v>454</v>
      </c>
      <c r="E56" s="161" t="s">
        <v>455</v>
      </c>
      <c r="F56" s="152">
        <v>0.02</v>
      </c>
      <c r="G56" s="152" t="s">
        <v>455</v>
      </c>
      <c r="H56" s="152" t="s">
        <v>455</v>
      </c>
      <c r="I56" s="152" t="s">
        <v>455</v>
      </c>
      <c r="J56" s="19" t="s">
        <v>455</v>
      </c>
      <c r="K56" s="152" t="s">
        <v>455</v>
      </c>
      <c r="L56" s="152" t="s">
        <v>455</v>
      </c>
      <c r="M56" s="153" t="s">
        <v>455</v>
      </c>
      <c r="N56" s="19" t="s">
        <v>457</v>
      </c>
      <c r="O56" s="19" t="s">
        <v>457</v>
      </c>
      <c r="P56" s="19" t="s">
        <v>456</v>
      </c>
      <c r="Q56" s="19" t="s">
        <v>457</v>
      </c>
      <c r="R56" s="19" t="s">
        <v>457</v>
      </c>
      <c r="S56" s="19" t="s">
        <v>457</v>
      </c>
      <c r="T56" s="19" t="s">
        <v>457</v>
      </c>
      <c r="U56" s="19" t="s">
        <v>457</v>
      </c>
      <c r="V56" s="19" t="s">
        <v>457</v>
      </c>
      <c r="W56" s="19" t="s">
        <v>457</v>
      </c>
      <c r="X56" s="19" t="s">
        <v>457</v>
      </c>
      <c r="Y56" s="19" t="s">
        <v>457</v>
      </c>
      <c r="Z56" s="19" t="s">
        <v>457</v>
      </c>
      <c r="AA56" s="19" t="s">
        <v>457</v>
      </c>
      <c r="AB56" s="19" t="s">
        <v>457</v>
      </c>
      <c r="AC56" s="19" t="s">
        <v>457</v>
      </c>
      <c r="AD56" s="19" t="s">
        <v>457</v>
      </c>
      <c r="AE56" s="44"/>
      <c r="AF56" s="19" t="s">
        <v>455</v>
      </c>
      <c r="AG56" s="19" t="s">
        <v>455</v>
      </c>
      <c r="AH56" s="19" t="s">
        <v>455</v>
      </c>
      <c r="AI56" s="19" t="s">
        <v>455</v>
      </c>
      <c r="AJ56" s="19" t="s">
        <v>455</v>
      </c>
      <c r="AK56" s="19" t="s">
        <v>443</v>
      </c>
      <c r="AL56" s="37" t="s">
        <v>528</v>
      </c>
    </row>
    <row r="57" spans="1:38" ht="26.25" customHeight="1" thickBot="1" x14ac:dyDescent="0.3">
      <c r="A57" s="51" t="s">
        <v>87</v>
      </c>
      <c r="B57" s="51" t="s">
        <v>187</v>
      </c>
      <c r="C57" s="52" t="s">
        <v>188</v>
      </c>
      <c r="D57" s="53" t="s">
        <v>454</v>
      </c>
      <c r="E57" s="159">
        <v>17.170000000000002</v>
      </c>
      <c r="F57" s="152">
        <v>0.47</v>
      </c>
      <c r="G57" s="152">
        <v>14.98</v>
      </c>
      <c r="H57" s="152">
        <v>0.46</v>
      </c>
      <c r="I57" s="152">
        <v>0.76</v>
      </c>
      <c r="J57" s="19">
        <v>1.25</v>
      </c>
      <c r="K57" s="152">
        <v>1.94</v>
      </c>
      <c r="L57" s="152" t="s">
        <v>455</v>
      </c>
      <c r="M57" s="153">
        <v>15.17</v>
      </c>
      <c r="N57" s="19" t="s">
        <v>457</v>
      </c>
      <c r="O57" s="19" t="s">
        <v>457</v>
      </c>
      <c r="P57" s="19" t="s">
        <v>456</v>
      </c>
      <c r="Q57" s="19" t="s">
        <v>457</v>
      </c>
      <c r="R57" s="19" t="s">
        <v>457</v>
      </c>
      <c r="S57" s="19" t="s">
        <v>457</v>
      </c>
      <c r="T57" s="19" t="s">
        <v>457</v>
      </c>
      <c r="U57" s="19" t="s">
        <v>457</v>
      </c>
      <c r="V57" s="19" t="s">
        <v>457</v>
      </c>
      <c r="W57" s="19" t="s">
        <v>457</v>
      </c>
      <c r="X57" s="19" t="s">
        <v>457</v>
      </c>
      <c r="Y57" s="19" t="s">
        <v>457</v>
      </c>
      <c r="Z57" s="19" t="s">
        <v>457</v>
      </c>
      <c r="AA57" s="19" t="s">
        <v>457</v>
      </c>
      <c r="AB57" s="19" t="s">
        <v>457</v>
      </c>
      <c r="AC57" s="19" t="s">
        <v>457</v>
      </c>
      <c r="AD57" s="19" t="s">
        <v>457</v>
      </c>
      <c r="AE57" s="44"/>
      <c r="AF57" s="19" t="s">
        <v>455</v>
      </c>
      <c r="AG57" s="19" t="s">
        <v>455</v>
      </c>
      <c r="AH57" s="19" t="s">
        <v>455</v>
      </c>
      <c r="AI57" s="19" t="s">
        <v>455</v>
      </c>
      <c r="AJ57" s="19" t="s">
        <v>455</v>
      </c>
      <c r="AK57" s="131">
        <v>13010</v>
      </c>
      <c r="AL57" s="37" t="s">
        <v>544</v>
      </c>
    </row>
    <row r="58" spans="1:38" ht="26.25" customHeight="1" thickBot="1" x14ac:dyDescent="0.3">
      <c r="A58" s="51" t="s">
        <v>87</v>
      </c>
      <c r="B58" s="51" t="s">
        <v>190</v>
      </c>
      <c r="C58" s="52" t="s">
        <v>191</v>
      </c>
      <c r="D58" s="53" t="s">
        <v>454</v>
      </c>
      <c r="E58" s="159">
        <v>2.5499999999999998</v>
      </c>
      <c r="F58" s="160" t="s">
        <v>457</v>
      </c>
      <c r="G58" s="152">
        <v>0.62</v>
      </c>
      <c r="H58" s="152" t="s">
        <v>455</v>
      </c>
      <c r="I58" s="152">
        <v>0.28000000000000003</v>
      </c>
      <c r="J58" s="19">
        <v>0.65</v>
      </c>
      <c r="K58" s="152">
        <v>1.23</v>
      </c>
      <c r="L58" s="152" t="s">
        <v>455</v>
      </c>
      <c r="M58" s="153">
        <v>0.8</v>
      </c>
      <c r="N58" s="19" t="s">
        <v>457</v>
      </c>
      <c r="O58" s="19" t="s">
        <v>457</v>
      </c>
      <c r="P58" s="19" t="s">
        <v>456</v>
      </c>
      <c r="Q58" s="19" t="s">
        <v>457</v>
      </c>
      <c r="R58" s="19" t="s">
        <v>457</v>
      </c>
      <c r="S58" s="19" t="s">
        <v>457</v>
      </c>
      <c r="T58" s="19" t="s">
        <v>457</v>
      </c>
      <c r="U58" s="19" t="s">
        <v>457</v>
      </c>
      <c r="V58" s="19" t="s">
        <v>457</v>
      </c>
      <c r="W58" s="19" t="s">
        <v>457</v>
      </c>
      <c r="X58" s="19" t="s">
        <v>457</v>
      </c>
      <c r="Y58" s="19" t="s">
        <v>457</v>
      </c>
      <c r="Z58" s="19" t="s">
        <v>457</v>
      </c>
      <c r="AA58" s="19" t="s">
        <v>457</v>
      </c>
      <c r="AB58" s="19" t="s">
        <v>457</v>
      </c>
      <c r="AC58" s="19" t="s">
        <v>457</v>
      </c>
      <c r="AD58" s="19" t="s">
        <v>457</v>
      </c>
      <c r="AE58" s="44"/>
      <c r="AF58" s="19" t="s">
        <v>455</v>
      </c>
      <c r="AG58" s="19" t="s">
        <v>455</v>
      </c>
      <c r="AH58" s="19" t="s">
        <v>455</v>
      </c>
      <c r="AI58" s="19" t="s">
        <v>455</v>
      </c>
      <c r="AJ58" s="19" t="s">
        <v>455</v>
      </c>
      <c r="AK58" s="131">
        <v>1016</v>
      </c>
      <c r="AL58" s="37" t="s">
        <v>544</v>
      </c>
    </row>
    <row r="59" spans="1:38" ht="26.25" customHeight="1" thickBot="1" x14ac:dyDescent="0.3">
      <c r="A59" s="51" t="s">
        <v>87</v>
      </c>
      <c r="B59" s="66" t="s">
        <v>193</v>
      </c>
      <c r="C59" s="52" t="s">
        <v>194</v>
      </c>
      <c r="D59" s="53" t="s">
        <v>454</v>
      </c>
      <c r="E59" s="159">
        <v>0.62</v>
      </c>
      <c r="F59" s="152">
        <v>0.15</v>
      </c>
      <c r="G59" s="152">
        <v>0.38</v>
      </c>
      <c r="H59" s="152" t="s">
        <v>455</v>
      </c>
      <c r="I59" s="152">
        <v>0.17</v>
      </c>
      <c r="J59" s="19">
        <v>0.19</v>
      </c>
      <c r="K59" s="152">
        <v>0.2</v>
      </c>
      <c r="L59" s="152" t="s">
        <v>455</v>
      </c>
      <c r="M59" s="153">
        <v>0.22</v>
      </c>
      <c r="N59" s="19" t="s">
        <v>457</v>
      </c>
      <c r="O59" s="19" t="s">
        <v>457</v>
      </c>
      <c r="P59" s="19" t="s">
        <v>456</v>
      </c>
      <c r="Q59" s="19" t="s">
        <v>457</v>
      </c>
      <c r="R59" s="19" t="s">
        <v>457</v>
      </c>
      <c r="S59" s="19" t="s">
        <v>457</v>
      </c>
      <c r="T59" s="19" t="s">
        <v>457</v>
      </c>
      <c r="U59" s="19" t="s">
        <v>457</v>
      </c>
      <c r="V59" s="19" t="s">
        <v>457</v>
      </c>
      <c r="W59" s="19" t="s">
        <v>457</v>
      </c>
      <c r="X59" s="19" t="s">
        <v>457</v>
      </c>
      <c r="Y59" s="19" t="s">
        <v>457</v>
      </c>
      <c r="Z59" s="19" t="s">
        <v>457</v>
      </c>
      <c r="AA59" s="19" t="s">
        <v>457</v>
      </c>
      <c r="AB59" s="19" t="s">
        <v>457</v>
      </c>
      <c r="AC59" s="19" t="s">
        <v>457</v>
      </c>
      <c r="AD59" s="19" t="s">
        <v>457</v>
      </c>
      <c r="AE59" s="44"/>
      <c r="AF59" s="19" t="s">
        <v>455</v>
      </c>
      <c r="AG59" s="19" t="s">
        <v>455</v>
      </c>
      <c r="AH59" s="19" t="s">
        <v>455</v>
      </c>
      <c r="AI59" s="19" t="s">
        <v>455</v>
      </c>
      <c r="AJ59" s="19" t="s">
        <v>455</v>
      </c>
      <c r="AK59" s="131">
        <v>4247</v>
      </c>
      <c r="AL59" s="37" t="s">
        <v>544</v>
      </c>
    </row>
    <row r="60" spans="1:38" ht="26.25" customHeight="1" thickBot="1" x14ac:dyDescent="0.3">
      <c r="A60" s="51" t="s">
        <v>87</v>
      </c>
      <c r="B60" s="66" t="s">
        <v>196</v>
      </c>
      <c r="C60" s="52" t="s">
        <v>197</v>
      </c>
      <c r="D60" s="130" t="s">
        <v>454</v>
      </c>
      <c r="E60" s="159">
        <v>0.33</v>
      </c>
      <c r="F60" s="152">
        <v>0.39</v>
      </c>
      <c r="G60" s="152">
        <v>0.02</v>
      </c>
      <c r="H60" s="152">
        <v>0.48</v>
      </c>
      <c r="I60" s="152">
        <v>8.08</v>
      </c>
      <c r="J60" s="19">
        <v>38.479999999999997</v>
      </c>
      <c r="K60" s="152">
        <v>84.85</v>
      </c>
      <c r="L60" s="152">
        <v>0</v>
      </c>
      <c r="M60" s="153">
        <v>0.27</v>
      </c>
      <c r="N60" s="19" t="s">
        <v>457</v>
      </c>
      <c r="O60" s="19" t="s">
        <v>457</v>
      </c>
      <c r="P60" s="19" t="s">
        <v>456</v>
      </c>
      <c r="Q60" s="19" t="s">
        <v>457</v>
      </c>
      <c r="R60" s="19" t="s">
        <v>457</v>
      </c>
      <c r="S60" s="19" t="s">
        <v>457</v>
      </c>
      <c r="T60" s="19" t="s">
        <v>457</v>
      </c>
      <c r="U60" s="19" t="s">
        <v>457</v>
      </c>
      <c r="V60" s="19" t="s">
        <v>457</v>
      </c>
      <c r="W60" s="19" t="s">
        <v>457</v>
      </c>
      <c r="X60" s="19" t="s">
        <v>457</v>
      </c>
      <c r="Y60" s="19" t="s">
        <v>457</v>
      </c>
      <c r="Z60" s="19" t="s">
        <v>457</v>
      </c>
      <c r="AA60" s="19" t="s">
        <v>457</v>
      </c>
      <c r="AB60" s="19" t="s">
        <v>457</v>
      </c>
      <c r="AC60" s="19" t="s">
        <v>457</v>
      </c>
      <c r="AD60" s="19" t="s">
        <v>457</v>
      </c>
      <c r="AE60" s="44"/>
      <c r="AF60" s="19" t="s">
        <v>455</v>
      </c>
      <c r="AG60" s="19" t="s">
        <v>455</v>
      </c>
      <c r="AH60" s="19" t="s">
        <v>455</v>
      </c>
      <c r="AI60" s="19" t="s">
        <v>455</v>
      </c>
      <c r="AJ60" s="19" t="s">
        <v>455</v>
      </c>
      <c r="AK60" s="131">
        <v>43813</v>
      </c>
      <c r="AL60" s="37" t="s">
        <v>544</v>
      </c>
    </row>
    <row r="61" spans="1:38" ht="26.25" customHeight="1" thickBot="1" x14ac:dyDescent="0.3">
      <c r="A61" s="51" t="s">
        <v>87</v>
      </c>
      <c r="B61" s="66" t="s">
        <v>199</v>
      </c>
      <c r="C61" s="52" t="s">
        <v>200</v>
      </c>
      <c r="D61" s="53" t="s">
        <v>454</v>
      </c>
      <c r="E61" s="161" t="s">
        <v>455</v>
      </c>
      <c r="F61" s="160" t="s">
        <v>455</v>
      </c>
      <c r="G61" s="152" t="s">
        <v>455</v>
      </c>
      <c r="H61" s="152" t="s">
        <v>455</v>
      </c>
      <c r="I61" s="152">
        <v>366.22</v>
      </c>
      <c r="J61" s="19">
        <v>1831.08</v>
      </c>
      <c r="K61" s="152">
        <v>6103.58</v>
      </c>
      <c r="L61" s="152" t="s">
        <v>455</v>
      </c>
      <c r="M61" s="153" t="s">
        <v>455</v>
      </c>
      <c r="N61" s="19" t="s">
        <v>457</v>
      </c>
      <c r="O61" s="19" t="s">
        <v>457</v>
      </c>
      <c r="P61" s="19" t="s">
        <v>456</v>
      </c>
      <c r="Q61" s="19" t="s">
        <v>457</v>
      </c>
      <c r="R61" s="19" t="s">
        <v>457</v>
      </c>
      <c r="S61" s="19" t="s">
        <v>457</v>
      </c>
      <c r="T61" s="19" t="s">
        <v>457</v>
      </c>
      <c r="U61" s="19" t="s">
        <v>457</v>
      </c>
      <c r="V61" s="19" t="s">
        <v>457</v>
      </c>
      <c r="W61" s="19" t="s">
        <v>457</v>
      </c>
      <c r="X61" s="19" t="s">
        <v>457</v>
      </c>
      <c r="Y61" s="19" t="s">
        <v>457</v>
      </c>
      <c r="Z61" s="19" t="s">
        <v>457</v>
      </c>
      <c r="AA61" s="19" t="s">
        <v>457</v>
      </c>
      <c r="AB61" s="19" t="s">
        <v>457</v>
      </c>
      <c r="AC61" s="19" t="s">
        <v>457</v>
      </c>
      <c r="AD61" s="19" t="s">
        <v>457</v>
      </c>
      <c r="AE61" s="44"/>
      <c r="AF61" s="19" t="s">
        <v>455</v>
      </c>
      <c r="AG61" s="19" t="s">
        <v>455</v>
      </c>
      <c r="AH61" s="19" t="s">
        <v>455</v>
      </c>
      <c r="AI61" s="19" t="s">
        <v>455</v>
      </c>
      <c r="AJ61" s="19" t="s">
        <v>455</v>
      </c>
      <c r="AK61" s="131">
        <v>412009</v>
      </c>
      <c r="AL61" s="37" t="s">
        <v>544</v>
      </c>
    </row>
    <row r="62" spans="1:38" ht="26.25" customHeight="1" thickBot="1" x14ac:dyDescent="0.3">
      <c r="A62" s="51" t="s">
        <v>87</v>
      </c>
      <c r="B62" s="66" t="s">
        <v>202</v>
      </c>
      <c r="C62" s="52" t="s">
        <v>203</v>
      </c>
      <c r="D62" s="53" t="s">
        <v>462</v>
      </c>
      <c r="E62" s="161" t="s">
        <v>443</v>
      </c>
      <c r="F62" s="160" t="s">
        <v>443</v>
      </c>
      <c r="G62" s="152" t="s">
        <v>443</v>
      </c>
      <c r="H62" s="152" t="s">
        <v>443</v>
      </c>
      <c r="I62" s="152" t="s">
        <v>443</v>
      </c>
      <c r="J62" s="19" t="s">
        <v>443</v>
      </c>
      <c r="K62" s="152" t="s">
        <v>443</v>
      </c>
      <c r="L62" s="152" t="s">
        <v>455</v>
      </c>
      <c r="M62" s="153" t="s">
        <v>443</v>
      </c>
      <c r="N62" s="19" t="s">
        <v>457</v>
      </c>
      <c r="O62" s="19" t="s">
        <v>457</v>
      </c>
      <c r="P62" s="19" t="s">
        <v>456</v>
      </c>
      <c r="Q62" s="19" t="s">
        <v>457</v>
      </c>
      <c r="R62" s="19" t="s">
        <v>457</v>
      </c>
      <c r="S62" s="19" t="s">
        <v>457</v>
      </c>
      <c r="T62" s="19" t="s">
        <v>457</v>
      </c>
      <c r="U62" s="19" t="s">
        <v>457</v>
      </c>
      <c r="V62" s="19" t="s">
        <v>457</v>
      </c>
      <c r="W62" s="19" t="s">
        <v>457</v>
      </c>
      <c r="X62" s="19" t="s">
        <v>457</v>
      </c>
      <c r="Y62" s="19" t="s">
        <v>457</v>
      </c>
      <c r="Z62" s="19" t="s">
        <v>457</v>
      </c>
      <c r="AA62" s="19" t="s">
        <v>457</v>
      </c>
      <c r="AB62" s="19" t="s">
        <v>457</v>
      </c>
      <c r="AC62" s="19" t="s">
        <v>457</v>
      </c>
      <c r="AD62" s="19" t="s">
        <v>457</v>
      </c>
      <c r="AE62" s="44"/>
      <c r="AF62" s="19" t="s">
        <v>455</v>
      </c>
      <c r="AG62" s="19" t="s">
        <v>455</v>
      </c>
      <c r="AH62" s="19" t="s">
        <v>455</v>
      </c>
      <c r="AI62" s="19" t="s">
        <v>455</v>
      </c>
      <c r="AJ62" s="19" t="s">
        <v>455</v>
      </c>
      <c r="AK62" s="19" t="s">
        <v>455</v>
      </c>
      <c r="AL62" s="37" t="s">
        <v>204</v>
      </c>
    </row>
    <row r="63" spans="1:38" ht="26.25" customHeight="1" thickBot="1" x14ac:dyDescent="0.3">
      <c r="A63" s="51" t="s">
        <v>87</v>
      </c>
      <c r="B63" s="66" t="s">
        <v>205</v>
      </c>
      <c r="C63" s="52" t="s">
        <v>206</v>
      </c>
      <c r="D63" s="154" t="s">
        <v>454</v>
      </c>
      <c r="E63" s="159">
        <v>7.0000000000000007E-2</v>
      </c>
      <c r="F63" s="152">
        <v>0.15</v>
      </c>
      <c r="G63" s="152">
        <v>0.22</v>
      </c>
      <c r="H63" s="152">
        <v>0.28999999999999998</v>
      </c>
      <c r="I63" s="152">
        <v>6.75</v>
      </c>
      <c r="J63" s="19">
        <v>13.75</v>
      </c>
      <c r="K63" s="152">
        <v>43.56</v>
      </c>
      <c r="L63" s="152" t="s">
        <v>455</v>
      </c>
      <c r="M63" s="153">
        <v>0.23</v>
      </c>
      <c r="N63" s="19" t="s">
        <v>457</v>
      </c>
      <c r="O63" s="19" t="s">
        <v>457</v>
      </c>
      <c r="P63" s="19" t="s">
        <v>456</v>
      </c>
      <c r="Q63" s="19" t="s">
        <v>457</v>
      </c>
      <c r="R63" s="19" t="s">
        <v>457</v>
      </c>
      <c r="S63" s="19" t="s">
        <v>457</v>
      </c>
      <c r="T63" s="19" t="s">
        <v>457</v>
      </c>
      <c r="U63" s="19" t="s">
        <v>457</v>
      </c>
      <c r="V63" s="19" t="s">
        <v>457</v>
      </c>
      <c r="W63" s="19" t="s">
        <v>457</v>
      </c>
      <c r="X63" s="19" t="s">
        <v>457</v>
      </c>
      <c r="Y63" s="19" t="s">
        <v>457</v>
      </c>
      <c r="Z63" s="19" t="s">
        <v>457</v>
      </c>
      <c r="AA63" s="19" t="s">
        <v>457</v>
      </c>
      <c r="AB63" s="19" t="s">
        <v>457</v>
      </c>
      <c r="AC63" s="19" t="s">
        <v>457</v>
      </c>
      <c r="AD63" s="19" t="s">
        <v>457</v>
      </c>
      <c r="AE63" s="44"/>
      <c r="AF63" s="19" t="s">
        <v>455</v>
      </c>
      <c r="AG63" s="19" t="s">
        <v>455</v>
      </c>
      <c r="AH63" s="19" t="s">
        <v>455</v>
      </c>
      <c r="AI63" s="19" t="s">
        <v>455</v>
      </c>
      <c r="AJ63" s="19" t="s">
        <v>455</v>
      </c>
      <c r="AK63" s="131">
        <v>2706</v>
      </c>
      <c r="AL63" s="37" t="s">
        <v>544</v>
      </c>
    </row>
    <row r="64" spans="1:38" ht="26.25" customHeight="1" thickBot="1" x14ac:dyDescent="0.3">
      <c r="A64" s="51" t="s">
        <v>87</v>
      </c>
      <c r="B64" s="66" t="s">
        <v>207</v>
      </c>
      <c r="C64" s="52" t="s">
        <v>208</v>
      </c>
      <c r="D64" s="53" t="s">
        <v>463</v>
      </c>
      <c r="E64" s="161" t="s">
        <v>443</v>
      </c>
      <c r="F64" s="160" t="s">
        <v>443</v>
      </c>
      <c r="G64" s="152" t="s">
        <v>443</v>
      </c>
      <c r="H64" s="152" t="s">
        <v>443</v>
      </c>
      <c r="I64" s="152" t="s">
        <v>443</v>
      </c>
      <c r="J64" s="19" t="s">
        <v>443</v>
      </c>
      <c r="K64" s="152" t="s">
        <v>443</v>
      </c>
      <c r="L64" s="152" t="s">
        <v>455</v>
      </c>
      <c r="M64" s="153" t="s">
        <v>443</v>
      </c>
      <c r="N64" s="19" t="s">
        <v>457</v>
      </c>
      <c r="O64" s="19" t="s">
        <v>457</v>
      </c>
      <c r="P64" s="19" t="s">
        <v>456</v>
      </c>
      <c r="Q64" s="19" t="s">
        <v>457</v>
      </c>
      <c r="R64" s="19" t="s">
        <v>457</v>
      </c>
      <c r="S64" s="19" t="s">
        <v>457</v>
      </c>
      <c r="T64" s="19" t="s">
        <v>457</v>
      </c>
      <c r="U64" s="19" t="s">
        <v>457</v>
      </c>
      <c r="V64" s="19" t="s">
        <v>457</v>
      </c>
      <c r="W64" s="19" t="s">
        <v>457</v>
      </c>
      <c r="X64" s="19" t="s">
        <v>457</v>
      </c>
      <c r="Y64" s="19" t="s">
        <v>457</v>
      </c>
      <c r="Z64" s="19" t="s">
        <v>457</v>
      </c>
      <c r="AA64" s="19" t="s">
        <v>457</v>
      </c>
      <c r="AB64" s="19" t="s">
        <v>457</v>
      </c>
      <c r="AC64" s="19" t="s">
        <v>457</v>
      </c>
      <c r="AD64" s="19" t="s">
        <v>457</v>
      </c>
      <c r="AE64" s="44"/>
      <c r="AF64" s="19" t="s">
        <v>455</v>
      </c>
      <c r="AG64" s="19" t="s">
        <v>455</v>
      </c>
      <c r="AH64" s="19" t="s">
        <v>455</v>
      </c>
      <c r="AI64" s="19" t="s">
        <v>455</v>
      </c>
      <c r="AJ64" s="19" t="s">
        <v>455</v>
      </c>
      <c r="AK64" s="19" t="s">
        <v>455</v>
      </c>
      <c r="AL64" s="37" t="s">
        <v>209</v>
      </c>
    </row>
    <row r="65" spans="1:38" ht="26.25" customHeight="1" thickBot="1" x14ac:dyDescent="0.3">
      <c r="A65" s="51" t="s">
        <v>87</v>
      </c>
      <c r="B65" s="51" t="s">
        <v>210</v>
      </c>
      <c r="C65" s="52" t="s">
        <v>211</v>
      </c>
      <c r="D65" s="53" t="s">
        <v>463</v>
      </c>
      <c r="E65" s="161" t="s">
        <v>443</v>
      </c>
      <c r="F65" s="160" t="s">
        <v>455</v>
      </c>
      <c r="G65" s="152" t="s">
        <v>455</v>
      </c>
      <c r="H65" s="152" t="s">
        <v>443</v>
      </c>
      <c r="I65" s="152" t="s">
        <v>455</v>
      </c>
      <c r="J65" s="19" t="s">
        <v>455</v>
      </c>
      <c r="K65" s="152" t="s">
        <v>455</v>
      </c>
      <c r="L65" s="152" t="s">
        <v>455</v>
      </c>
      <c r="M65" s="153" t="s">
        <v>455</v>
      </c>
      <c r="N65" s="19" t="s">
        <v>457</v>
      </c>
      <c r="O65" s="19" t="s">
        <v>457</v>
      </c>
      <c r="P65" s="19" t="s">
        <v>456</v>
      </c>
      <c r="Q65" s="19" t="s">
        <v>457</v>
      </c>
      <c r="R65" s="19" t="s">
        <v>457</v>
      </c>
      <c r="S65" s="19" t="s">
        <v>457</v>
      </c>
      <c r="T65" s="19" t="s">
        <v>457</v>
      </c>
      <c r="U65" s="19" t="s">
        <v>457</v>
      </c>
      <c r="V65" s="19" t="s">
        <v>457</v>
      </c>
      <c r="W65" s="19" t="s">
        <v>457</v>
      </c>
      <c r="X65" s="19" t="s">
        <v>457</v>
      </c>
      <c r="Y65" s="19" t="s">
        <v>457</v>
      </c>
      <c r="Z65" s="19" t="s">
        <v>457</v>
      </c>
      <c r="AA65" s="19" t="s">
        <v>457</v>
      </c>
      <c r="AB65" s="19" t="s">
        <v>457</v>
      </c>
      <c r="AC65" s="19" t="s">
        <v>457</v>
      </c>
      <c r="AD65" s="19" t="s">
        <v>457</v>
      </c>
      <c r="AE65" s="44"/>
      <c r="AF65" s="19" t="s">
        <v>455</v>
      </c>
      <c r="AG65" s="19" t="s">
        <v>455</v>
      </c>
      <c r="AH65" s="19" t="s">
        <v>455</v>
      </c>
      <c r="AI65" s="19" t="s">
        <v>455</v>
      </c>
      <c r="AJ65" s="19" t="s">
        <v>455</v>
      </c>
      <c r="AK65" s="19" t="s">
        <v>455</v>
      </c>
      <c r="AL65" s="37" t="s">
        <v>212</v>
      </c>
    </row>
    <row r="66" spans="1:38" ht="26.25" customHeight="1" thickBot="1" x14ac:dyDescent="0.3">
      <c r="A66" s="51" t="s">
        <v>87</v>
      </c>
      <c r="B66" s="51" t="s">
        <v>213</v>
      </c>
      <c r="C66" s="52" t="s">
        <v>214</v>
      </c>
      <c r="D66" s="53" t="s">
        <v>454</v>
      </c>
      <c r="E66" s="161" t="s">
        <v>464</v>
      </c>
      <c r="F66" s="160" t="s">
        <v>464</v>
      </c>
      <c r="G66" s="152" t="s">
        <v>464</v>
      </c>
      <c r="H66" s="152" t="s">
        <v>464</v>
      </c>
      <c r="I66" s="152" t="s">
        <v>464</v>
      </c>
      <c r="J66" s="19" t="s">
        <v>464</v>
      </c>
      <c r="K66" s="152" t="s">
        <v>464</v>
      </c>
      <c r="L66" s="152" t="s">
        <v>455</v>
      </c>
      <c r="M66" s="153" t="s">
        <v>464</v>
      </c>
      <c r="N66" s="19" t="s">
        <v>457</v>
      </c>
      <c r="O66" s="19" t="s">
        <v>457</v>
      </c>
      <c r="P66" s="19" t="s">
        <v>456</v>
      </c>
      <c r="Q66" s="19" t="s">
        <v>457</v>
      </c>
      <c r="R66" s="19" t="s">
        <v>457</v>
      </c>
      <c r="S66" s="19" t="s">
        <v>457</v>
      </c>
      <c r="T66" s="19" t="s">
        <v>457</v>
      </c>
      <c r="U66" s="19" t="s">
        <v>457</v>
      </c>
      <c r="V66" s="19" t="s">
        <v>457</v>
      </c>
      <c r="W66" s="19" t="s">
        <v>457</v>
      </c>
      <c r="X66" s="19" t="s">
        <v>457</v>
      </c>
      <c r="Y66" s="19" t="s">
        <v>457</v>
      </c>
      <c r="Z66" s="19" t="s">
        <v>457</v>
      </c>
      <c r="AA66" s="19" t="s">
        <v>457</v>
      </c>
      <c r="AB66" s="19" t="s">
        <v>457</v>
      </c>
      <c r="AC66" s="19" t="s">
        <v>457</v>
      </c>
      <c r="AD66" s="19" t="s">
        <v>457</v>
      </c>
      <c r="AE66" s="44"/>
      <c r="AF66" s="19" t="s">
        <v>455</v>
      </c>
      <c r="AG66" s="19" t="s">
        <v>455</v>
      </c>
      <c r="AH66" s="19" t="s">
        <v>455</v>
      </c>
      <c r="AI66" s="19" t="s">
        <v>455</v>
      </c>
      <c r="AJ66" s="19" t="s">
        <v>455</v>
      </c>
      <c r="AK66" s="19" t="s">
        <v>455</v>
      </c>
      <c r="AL66" s="37" t="s">
        <v>215</v>
      </c>
    </row>
    <row r="67" spans="1:38" ht="26.25" customHeight="1" thickBot="1" x14ac:dyDescent="0.3">
      <c r="A67" s="51" t="s">
        <v>87</v>
      </c>
      <c r="B67" s="51" t="s">
        <v>216</v>
      </c>
      <c r="C67" s="52" t="s">
        <v>217</v>
      </c>
      <c r="D67" s="53" t="s">
        <v>454</v>
      </c>
      <c r="E67" s="161" t="s">
        <v>464</v>
      </c>
      <c r="F67" s="160" t="s">
        <v>464</v>
      </c>
      <c r="G67" s="152" t="s">
        <v>464</v>
      </c>
      <c r="H67" s="152" t="s">
        <v>464</v>
      </c>
      <c r="I67" s="152" t="s">
        <v>464</v>
      </c>
      <c r="J67" s="19" t="s">
        <v>464</v>
      </c>
      <c r="K67" s="152" t="s">
        <v>464</v>
      </c>
      <c r="L67" s="152" t="s">
        <v>455</v>
      </c>
      <c r="M67" s="153" t="s">
        <v>464</v>
      </c>
      <c r="N67" s="19" t="s">
        <v>457</v>
      </c>
      <c r="O67" s="19" t="s">
        <v>457</v>
      </c>
      <c r="P67" s="19" t="s">
        <v>456</v>
      </c>
      <c r="Q67" s="19" t="s">
        <v>457</v>
      </c>
      <c r="R67" s="19" t="s">
        <v>457</v>
      </c>
      <c r="S67" s="19" t="s">
        <v>457</v>
      </c>
      <c r="T67" s="19" t="s">
        <v>457</v>
      </c>
      <c r="U67" s="19" t="s">
        <v>457</v>
      </c>
      <c r="V67" s="19" t="s">
        <v>457</v>
      </c>
      <c r="W67" s="19" t="s">
        <v>457</v>
      </c>
      <c r="X67" s="19" t="s">
        <v>457</v>
      </c>
      <c r="Y67" s="19" t="s">
        <v>457</v>
      </c>
      <c r="Z67" s="19" t="s">
        <v>457</v>
      </c>
      <c r="AA67" s="19" t="s">
        <v>457</v>
      </c>
      <c r="AB67" s="19" t="s">
        <v>457</v>
      </c>
      <c r="AC67" s="19" t="s">
        <v>457</v>
      </c>
      <c r="AD67" s="19" t="s">
        <v>457</v>
      </c>
      <c r="AE67" s="44"/>
      <c r="AF67" s="19" t="s">
        <v>455</v>
      </c>
      <c r="AG67" s="19" t="s">
        <v>455</v>
      </c>
      <c r="AH67" s="19" t="s">
        <v>455</v>
      </c>
      <c r="AI67" s="19" t="s">
        <v>455</v>
      </c>
      <c r="AJ67" s="19" t="s">
        <v>455</v>
      </c>
      <c r="AK67" s="19" t="s">
        <v>455</v>
      </c>
      <c r="AL67" s="37" t="s">
        <v>218</v>
      </c>
    </row>
    <row r="68" spans="1:38" ht="26.25" customHeight="1" thickBot="1" x14ac:dyDescent="0.3">
      <c r="A68" s="51" t="s">
        <v>87</v>
      </c>
      <c r="B68" s="51" t="s">
        <v>219</v>
      </c>
      <c r="C68" s="52" t="s">
        <v>220</v>
      </c>
      <c r="D68" s="53" t="s">
        <v>454</v>
      </c>
      <c r="E68" s="161" t="s">
        <v>443</v>
      </c>
      <c r="F68" s="160" t="s">
        <v>443</v>
      </c>
      <c r="G68" s="152" t="s">
        <v>443</v>
      </c>
      <c r="H68" s="152" t="s">
        <v>443</v>
      </c>
      <c r="I68" s="152" t="s">
        <v>443</v>
      </c>
      <c r="J68" s="19" t="s">
        <v>443</v>
      </c>
      <c r="K68" s="152" t="s">
        <v>443</v>
      </c>
      <c r="L68" s="152" t="s">
        <v>455</v>
      </c>
      <c r="M68" s="153" t="s">
        <v>443</v>
      </c>
      <c r="N68" s="19" t="s">
        <v>457</v>
      </c>
      <c r="O68" s="19" t="s">
        <v>457</v>
      </c>
      <c r="P68" s="19" t="s">
        <v>456</v>
      </c>
      <c r="Q68" s="19" t="s">
        <v>457</v>
      </c>
      <c r="R68" s="19" t="s">
        <v>457</v>
      </c>
      <c r="S68" s="19" t="s">
        <v>457</v>
      </c>
      <c r="T68" s="19" t="s">
        <v>457</v>
      </c>
      <c r="U68" s="19" t="s">
        <v>457</v>
      </c>
      <c r="V68" s="19" t="s">
        <v>457</v>
      </c>
      <c r="W68" s="19" t="s">
        <v>457</v>
      </c>
      <c r="X68" s="19" t="s">
        <v>457</v>
      </c>
      <c r="Y68" s="19" t="s">
        <v>457</v>
      </c>
      <c r="Z68" s="19" t="s">
        <v>457</v>
      </c>
      <c r="AA68" s="19" t="s">
        <v>457</v>
      </c>
      <c r="AB68" s="19" t="s">
        <v>457</v>
      </c>
      <c r="AC68" s="19" t="s">
        <v>457</v>
      </c>
      <c r="AD68" s="19" t="s">
        <v>457</v>
      </c>
      <c r="AE68" s="44"/>
      <c r="AF68" s="19" t="s">
        <v>455</v>
      </c>
      <c r="AG68" s="19" t="s">
        <v>455</v>
      </c>
      <c r="AH68" s="19" t="s">
        <v>455</v>
      </c>
      <c r="AI68" s="19" t="s">
        <v>455</v>
      </c>
      <c r="AJ68" s="19" t="s">
        <v>455</v>
      </c>
      <c r="AK68" s="19" t="s">
        <v>455</v>
      </c>
      <c r="AL68" s="37" t="s">
        <v>221</v>
      </c>
    </row>
    <row r="69" spans="1:38" ht="26.25" customHeight="1" thickBot="1" x14ac:dyDescent="0.3">
      <c r="A69" s="51" t="s">
        <v>87</v>
      </c>
      <c r="B69" s="51" t="s">
        <v>222</v>
      </c>
      <c r="C69" s="52" t="s">
        <v>223</v>
      </c>
      <c r="D69" s="58" t="s">
        <v>466</v>
      </c>
      <c r="E69" s="161" t="s">
        <v>455</v>
      </c>
      <c r="F69" s="160" t="s">
        <v>455</v>
      </c>
      <c r="G69" s="152" t="s">
        <v>455</v>
      </c>
      <c r="H69" s="152" t="s">
        <v>455</v>
      </c>
      <c r="I69" s="152" t="s">
        <v>443</v>
      </c>
      <c r="J69" s="19" t="s">
        <v>443</v>
      </c>
      <c r="K69" s="152" t="s">
        <v>443</v>
      </c>
      <c r="L69" s="152" t="s">
        <v>455</v>
      </c>
      <c r="M69" s="153" t="s">
        <v>455</v>
      </c>
      <c r="N69" s="19" t="s">
        <v>457</v>
      </c>
      <c r="O69" s="19" t="s">
        <v>457</v>
      </c>
      <c r="P69" s="19" t="s">
        <v>456</v>
      </c>
      <c r="Q69" s="19" t="s">
        <v>457</v>
      </c>
      <c r="R69" s="19" t="s">
        <v>457</v>
      </c>
      <c r="S69" s="19" t="s">
        <v>457</v>
      </c>
      <c r="T69" s="19" t="s">
        <v>457</v>
      </c>
      <c r="U69" s="19" t="s">
        <v>457</v>
      </c>
      <c r="V69" s="19" t="s">
        <v>457</v>
      </c>
      <c r="W69" s="19" t="s">
        <v>457</v>
      </c>
      <c r="X69" s="19" t="s">
        <v>457</v>
      </c>
      <c r="Y69" s="19" t="s">
        <v>457</v>
      </c>
      <c r="Z69" s="19" t="s">
        <v>457</v>
      </c>
      <c r="AA69" s="19" t="s">
        <v>457</v>
      </c>
      <c r="AB69" s="19" t="s">
        <v>457</v>
      </c>
      <c r="AC69" s="19" t="s">
        <v>457</v>
      </c>
      <c r="AD69" s="19" t="s">
        <v>457</v>
      </c>
      <c r="AE69" s="44"/>
      <c r="AF69" s="19" t="s">
        <v>455</v>
      </c>
      <c r="AG69" s="19" t="s">
        <v>455</v>
      </c>
      <c r="AH69" s="19" t="s">
        <v>455</v>
      </c>
      <c r="AI69" s="19" t="s">
        <v>455</v>
      </c>
      <c r="AJ69" s="19" t="s">
        <v>455</v>
      </c>
      <c r="AK69" s="19" t="s">
        <v>455</v>
      </c>
      <c r="AL69" s="37" t="s">
        <v>224</v>
      </c>
    </row>
    <row r="70" spans="1:38" ht="26.25" customHeight="1" thickBot="1" x14ac:dyDescent="0.3">
      <c r="A70" s="51" t="s">
        <v>87</v>
      </c>
      <c r="B70" s="51" t="s">
        <v>225</v>
      </c>
      <c r="C70" s="52" t="s">
        <v>226</v>
      </c>
      <c r="D70" s="58" t="s">
        <v>467</v>
      </c>
      <c r="E70" s="159">
        <v>23.05</v>
      </c>
      <c r="F70" s="152">
        <v>10.51</v>
      </c>
      <c r="G70" s="152">
        <v>5.7</v>
      </c>
      <c r="H70" s="152">
        <v>11.39</v>
      </c>
      <c r="I70" s="152">
        <v>0.93</v>
      </c>
      <c r="J70" s="19">
        <v>1.92</v>
      </c>
      <c r="K70" s="152">
        <v>2.9</v>
      </c>
      <c r="L70" s="152" t="s">
        <v>455</v>
      </c>
      <c r="M70" s="153">
        <v>20.89</v>
      </c>
      <c r="N70" s="19" t="s">
        <v>457</v>
      </c>
      <c r="O70" s="19" t="s">
        <v>457</v>
      </c>
      <c r="P70" s="19" t="s">
        <v>456</v>
      </c>
      <c r="Q70" s="19" t="s">
        <v>457</v>
      </c>
      <c r="R70" s="19" t="s">
        <v>457</v>
      </c>
      <c r="S70" s="19" t="s">
        <v>457</v>
      </c>
      <c r="T70" s="19" t="s">
        <v>457</v>
      </c>
      <c r="U70" s="19" t="s">
        <v>457</v>
      </c>
      <c r="V70" s="19" t="s">
        <v>457</v>
      </c>
      <c r="W70" s="19" t="s">
        <v>457</v>
      </c>
      <c r="X70" s="19" t="s">
        <v>457</v>
      </c>
      <c r="Y70" s="19" t="s">
        <v>457</v>
      </c>
      <c r="Z70" s="19" t="s">
        <v>457</v>
      </c>
      <c r="AA70" s="19" t="s">
        <v>457</v>
      </c>
      <c r="AB70" s="19" t="s">
        <v>457</v>
      </c>
      <c r="AC70" s="19" t="s">
        <v>457</v>
      </c>
      <c r="AD70" s="19" t="s">
        <v>457</v>
      </c>
      <c r="AE70" s="44"/>
      <c r="AF70" s="19" t="s">
        <v>455</v>
      </c>
      <c r="AG70" s="19" t="s">
        <v>455</v>
      </c>
      <c r="AH70" s="19" t="s">
        <v>455</v>
      </c>
      <c r="AI70" s="19" t="s">
        <v>455</v>
      </c>
      <c r="AJ70" s="19" t="s">
        <v>455</v>
      </c>
      <c r="AK70" s="131" t="s">
        <v>573</v>
      </c>
      <c r="AL70" s="37" t="s">
        <v>553</v>
      </c>
    </row>
    <row r="71" spans="1:38" ht="26.25" customHeight="1" thickBot="1" x14ac:dyDescent="0.3">
      <c r="A71" s="51" t="s">
        <v>87</v>
      </c>
      <c r="B71" s="51" t="s">
        <v>227</v>
      </c>
      <c r="C71" s="52" t="s">
        <v>228</v>
      </c>
      <c r="D71" s="58" t="s">
        <v>463</v>
      </c>
      <c r="E71" s="161" t="s">
        <v>443</v>
      </c>
      <c r="F71" s="160" t="s">
        <v>443</v>
      </c>
      <c r="G71" s="152" t="s">
        <v>443</v>
      </c>
      <c r="H71" s="152" t="s">
        <v>443</v>
      </c>
      <c r="I71" s="152" t="s">
        <v>443</v>
      </c>
      <c r="J71" s="19" t="s">
        <v>443</v>
      </c>
      <c r="K71" s="152" t="s">
        <v>443</v>
      </c>
      <c r="L71" s="152" t="s">
        <v>455</v>
      </c>
      <c r="M71" s="153" t="s">
        <v>443</v>
      </c>
      <c r="N71" s="19" t="s">
        <v>457</v>
      </c>
      <c r="O71" s="19" t="s">
        <v>457</v>
      </c>
      <c r="P71" s="19" t="s">
        <v>456</v>
      </c>
      <c r="Q71" s="19" t="s">
        <v>457</v>
      </c>
      <c r="R71" s="19" t="s">
        <v>457</v>
      </c>
      <c r="S71" s="19" t="s">
        <v>457</v>
      </c>
      <c r="T71" s="19" t="s">
        <v>457</v>
      </c>
      <c r="U71" s="19" t="s">
        <v>457</v>
      </c>
      <c r="V71" s="19" t="s">
        <v>457</v>
      </c>
      <c r="W71" s="19" t="s">
        <v>457</v>
      </c>
      <c r="X71" s="19" t="s">
        <v>457</v>
      </c>
      <c r="Y71" s="19" t="s">
        <v>457</v>
      </c>
      <c r="Z71" s="19" t="s">
        <v>457</v>
      </c>
      <c r="AA71" s="19" t="s">
        <v>457</v>
      </c>
      <c r="AB71" s="19" t="s">
        <v>457</v>
      </c>
      <c r="AC71" s="19" t="s">
        <v>457</v>
      </c>
      <c r="AD71" s="19" t="s">
        <v>457</v>
      </c>
      <c r="AE71" s="44"/>
      <c r="AF71" s="19" t="s">
        <v>455</v>
      </c>
      <c r="AG71" s="19" t="s">
        <v>455</v>
      </c>
      <c r="AH71" s="19" t="s">
        <v>455</v>
      </c>
      <c r="AI71" s="19" t="s">
        <v>455</v>
      </c>
      <c r="AJ71" s="19" t="s">
        <v>455</v>
      </c>
      <c r="AK71" s="19" t="s">
        <v>455</v>
      </c>
      <c r="AL71" s="37" t="s">
        <v>169</v>
      </c>
    </row>
    <row r="72" spans="1:38" ht="26.25" customHeight="1" thickBot="1" x14ac:dyDescent="0.3">
      <c r="A72" s="51" t="s">
        <v>87</v>
      </c>
      <c r="B72" s="51" t="s">
        <v>229</v>
      </c>
      <c r="C72" s="52" t="s">
        <v>230</v>
      </c>
      <c r="D72" s="53" t="s">
        <v>454</v>
      </c>
      <c r="E72" s="159">
        <v>3</v>
      </c>
      <c r="F72" s="152">
        <v>0.54</v>
      </c>
      <c r="G72" s="152">
        <v>8.06</v>
      </c>
      <c r="H72" s="152">
        <v>0.05</v>
      </c>
      <c r="I72" s="152">
        <v>2.71</v>
      </c>
      <c r="J72" s="19">
        <v>5.65</v>
      </c>
      <c r="K72" s="152">
        <v>13.45</v>
      </c>
      <c r="L72" s="152" t="s">
        <v>455</v>
      </c>
      <c r="M72" s="153">
        <v>17.7</v>
      </c>
      <c r="N72" s="19" t="s">
        <v>457</v>
      </c>
      <c r="O72" s="19" t="s">
        <v>457</v>
      </c>
      <c r="P72" s="19" t="s">
        <v>456</v>
      </c>
      <c r="Q72" s="19" t="s">
        <v>457</v>
      </c>
      <c r="R72" s="19" t="s">
        <v>457</v>
      </c>
      <c r="S72" s="19" t="s">
        <v>457</v>
      </c>
      <c r="T72" s="19" t="s">
        <v>457</v>
      </c>
      <c r="U72" s="19" t="s">
        <v>457</v>
      </c>
      <c r="V72" s="19" t="s">
        <v>457</v>
      </c>
      <c r="W72" s="19" t="s">
        <v>457</v>
      </c>
      <c r="X72" s="19" t="s">
        <v>457</v>
      </c>
      <c r="Y72" s="19" t="s">
        <v>457</v>
      </c>
      <c r="Z72" s="19" t="s">
        <v>457</v>
      </c>
      <c r="AA72" s="19" t="s">
        <v>457</v>
      </c>
      <c r="AB72" s="19" t="s">
        <v>457</v>
      </c>
      <c r="AC72" s="19" t="s">
        <v>457</v>
      </c>
      <c r="AD72" s="19" t="s">
        <v>457</v>
      </c>
      <c r="AE72" s="44"/>
      <c r="AF72" s="19" t="s">
        <v>455</v>
      </c>
      <c r="AG72" s="19" t="s">
        <v>455</v>
      </c>
      <c r="AH72" s="19" t="s">
        <v>455</v>
      </c>
      <c r="AI72" s="19" t="s">
        <v>455</v>
      </c>
      <c r="AJ72" s="19" t="s">
        <v>455</v>
      </c>
      <c r="AK72" s="131">
        <v>19084</v>
      </c>
      <c r="AL72" s="37" t="s">
        <v>544</v>
      </c>
    </row>
    <row r="73" spans="1:38" ht="26.25" customHeight="1" thickBot="1" x14ac:dyDescent="0.3">
      <c r="A73" s="51" t="s">
        <v>87</v>
      </c>
      <c r="B73" s="51" t="s">
        <v>232</v>
      </c>
      <c r="C73" s="52" t="s">
        <v>233</v>
      </c>
      <c r="D73" s="53" t="s">
        <v>454</v>
      </c>
      <c r="E73" s="159">
        <v>0.06</v>
      </c>
      <c r="F73" s="152">
        <v>0.95</v>
      </c>
      <c r="G73" s="152">
        <v>0</v>
      </c>
      <c r="H73" s="152" t="s">
        <v>455</v>
      </c>
      <c r="I73" s="152">
        <v>3.44</v>
      </c>
      <c r="J73" s="19">
        <v>4.03</v>
      </c>
      <c r="K73" s="152">
        <v>4.47</v>
      </c>
      <c r="L73" s="152" t="s">
        <v>455</v>
      </c>
      <c r="M73" s="153">
        <v>37.409999999999997</v>
      </c>
      <c r="N73" s="19" t="s">
        <v>457</v>
      </c>
      <c r="O73" s="19" t="s">
        <v>457</v>
      </c>
      <c r="P73" s="19" t="s">
        <v>456</v>
      </c>
      <c r="Q73" s="19" t="s">
        <v>457</v>
      </c>
      <c r="R73" s="19" t="s">
        <v>457</v>
      </c>
      <c r="S73" s="19" t="s">
        <v>457</v>
      </c>
      <c r="T73" s="19" t="s">
        <v>457</v>
      </c>
      <c r="U73" s="19" t="s">
        <v>457</v>
      </c>
      <c r="V73" s="19" t="s">
        <v>457</v>
      </c>
      <c r="W73" s="19" t="s">
        <v>457</v>
      </c>
      <c r="X73" s="19" t="s">
        <v>457</v>
      </c>
      <c r="Y73" s="19" t="s">
        <v>457</v>
      </c>
      <c r="Z73" s="19" t="s">
        <v>457</v>
      </c>
      <c r="AA73" s="19" t="s">
        <v>457</v>
      </c>
      <c r="AB73" s="19" t="s">
        <v>457</v>
      </c>
      <c r="AC73" s="19" t="s">
        <v>457</v>
      </c>
      <c r="AD73" s="19" t="s">
        <v>457</v>
      </c>
      <c r="AE73" s="44"/>
      <c r="AF73" s="19" t="s">
        <v>455</v>
      </c>
      <c r="AG73" s="19" t="s">
        <v>455</v>
      </c>
      <c r="AH73" s="19" t="s">
        <v>455</v>
      </c>
      <c r="AI73" s="19" t="s">
        <v>455</v>
      </c>
      <c r="AJ73" s="19" t="s">
        <v>455</v>
      </c>
      <c r="AK73" s="19" t="s">
        <v>443</v>
      </c>
      <c r="AL73" s="37" t="s">
        <v>529</v>
      </c>
    </row>
    <row r="74" spans="1:38" ht="26.25" customHeight="1" thickBot="1" x14ac:dyDescent="0.3">
      <c r="A74" s="51" t="s">
        <v>87</v>
      </c>
      <c r="B74" s="51" t="s">
        <v>235</v>
      </c>
      <c r="C74" s="52" t="s">
        <v>236</v>
      </c>
      <c r="D74" s="53" t="s">
        <v>454</v>
      </c>
      <c r="E74" s="159">
        <v>0.46</v>
      </c>
      <c r="F74" s="152">
        <v>1.22</v>
      </c>
      <c r="G74" s="152">
        <v>56.27</v>
      </c>
      <c r="H74" s="152" t="s">
        <v>455</v>
      </c>
      <c r="I74" s="152">
        <v>2.92</v>
      </c>
      <c r="J74" s="19">
        <v>3.48</v>
      </c>
      <c r="K74" s="152">
        <v>4.84</v>
      </c>
      <c r="L74" s="152" t="s">
        <v>455</v>
      </c>
      <c r="M74" s="153">
        <v>369.31</v>
      </c>
      <c r="N74" s="19" t="s">
        <v>457</v>
      </c>
      <c r="O74" s="19" t="s">
        <v>457</v>
      </c>
      <c r="P74" s="19" t="s">
        <v>456</v>
      </c>
      <c r="Q74" s="19" t="s">
        <v>457</v>
      </c>
      <c r="R74" s="19" t="s">
        <v>457</v>
      </c>
      <c r="S74" s="19" t="s">
        <v>457</v>
      </c>
      <c r="T74" s="19" t="s">
        <v>457</v>
      </c>
      <c r="U74" s="19" t="s">
        <v>457</v>
      </c>
      <c r="V74" s="19" t="s">
        <v>457</v>
      </c>
      <c r="W74" s="19" t="s">
        <v>457</v>
      </c>
      <c r="X74" s="19" t="s">
        <v>457</v>
      </c>
      <c r="Y74" s="19" t="s">
        <v>457</v>
      </c>
      <c r="Z74" s="19" t="s">
        <v>457</v>
      </c>
      <c r="AA74" s="19" t="s">
        <v>457</v>
      </c>
      <c r="AB74" s="19" t="s">
        <v>457</v>
      </c>
      <c r="AC74" s="19" t="s">
        <v>457</v>
      </c>
      <c r="AD74" s="19" t="s">
        <v>457</v>
      </c>
      <c r="AE74" s="44"/>
      <c r="AF74" s="19" t="s">
        <v>455</v>
      </c>
      <c r="AG74" s="19" t="s">
        <v>455</v>
      </c>
      <c r="AH74" s="19" t="s">
        <v>455</v>
      </c>
      <c r="AI74" s="19" t="s">
        <v>455</v>
      </c>
      <c r="AJ74" s="19" t="s">
        <v>455</v>
      </c>
      <c r="AK74" s="131">
        <v>16106</v>
      </c>
      <c r="AL74" s="37" t="s">
        <v>544</v>
      </c>
    </row>
    <row r="75" spans="1:38" ht="26.25" customHeight="1" thickBot="1" x14ac:dyDescent="0.3">
      <c r="A75" s="51" t="s">
        <v>87</v>
      </c>
      <c r="B75" s="51" t="s">
        <v>238</v>
      </c>
      <c r="C75" s="52" t="s">
        <v>239</v>
      </c>
      <c r="D75" s="58" t="s">
        <v>454</v>
      </c>
      <c r="E75" s="161" t="s">
        <v>455</v>
      </c>
      <c r="F75" s="160" t="s">
        <v>455</v>
      </c>
      <c r="G75" s="152" t="s">
        <v>455</v>
      </c>
      <c r="H75" s="152" t="s">
        <v>455</v>
      </c>
      <c r="I75" s="152" t="s">
        <v>455</v>
      </c>
      <c r="J75" s="19" t="s">
        <v>455</v>
      </c>
      <c r="K75" s="152" t="s">
        <v>455</v>
      </c>
      <c r="L75" s="152" t="s">
        <v>455</v>
      </c>
      <c r="M75" s="153" t="s">
        <v>455</v>
      </c>
      <c r="N75" s="19" t="s">
        <v>457</v>
      </c>
      <c r="O75" s="19" t="s">
        <v>457</v>
      </c>
      <c r="P75" s="19" t="s">
        <v>456</v>
      </c>
      <c r="Q75" s="19" t="s">
        <v>457</v>
      </c>
      <c r="R75" s="19" t="s">
        <v>457</v>
      </c>
      <c r="S75" s="19" t="s">
        <v>457</v>
      </c>
      <c r="T75" s="19" t="s">
        <v>457</v>
      </c>
      <c r="U75" s="19" t="s">
        <v>457</v>
      </c>
      <c r="V75" s="19" t="s">
        <v>457</v>
      </c>
      <c r="W75" s="19" t="s">
        <v>457</v>
      </c>
      <c r="X75" s="19" t="s">
        <v>457</v>
      </c>
      <c r="Y75" s="19" t="s">
        <v>457</v>
      </c>
      <c r="Z75" s="19" t="s">
        <v>457</v>
      </c>
      <c r="AA75" s="19" t="s">
        <v>457</v>
      </c>
      <c r="AB75" s="19" t="s">
        <v>457</v>
      </c>
      <c r="AC75" s="19" t="s">
        <v>457</v>
      </c>
      <c r="AD75" s="19" t="s">
        <v>457</v>
      </c>
      <c r="AE75" s="44"/>
      <c r="AF75" s="19" t="s">
        <v>455</v>
      </c>
      <c r="AG75" s="19" t="s">
        <v>455</v>
      </c>
      <c r="AH75" s="19" t="s">
        <v>455</v>
      </c>
      <c r="AI75" s="19" t="s">
        <v>455</v>
      </c>
      <c r="AJ75" s="19" t="s">
        <v>455</v>
      </c>
      <c r="AK75" s="19" t="s">
        <v>455</v>
      </c>
      <c r="AL75" s="37" t="s">
        <v>240</v>
      </c>
    </row>
    <row r="76" spans="1:38" ht="26.25" customHeight="1" thickBot="1" x14ac:dyDescent="0.3">
      <c r="A76" s="51" t="s">
        <v>87</v>
      </c>
      <c r="B76" s="51" t="s">
        <v>241</v>
      </c>
      <c r="C76" s="52" t="s">
        <v>242</v>
      </c>
      <c r="D76" s="58" t="s">
        <v>454</v>
      </c>
      <c r="E76" s="161" t="s">
        <v>443</v>
      </c>
      <c r="F76" s="160" t="s">
        <v>443</v>
      </c>
      <c r="G76" s="152" t="s">
        <v>443</v>
      </c>
      <c r="H76" s="152" t="s">
        <v>443</v>
      </c>
      <c r="I76" s="152" t="s">
        <v>443</v>
      </c>
      <c r="J76" s="19" t="s">
        <v>443</v>
      </c>
      <c r="K76" s="152" t="s">
        <v>443</v>
      </c>
      <c r="L76" s="152" t="s">
        <v>455</v>
      </c>
      <c r="M76" s="153" t="s">
        <v>443</v>
      </c>
      <c r="N76" s="19" t="s">
        <v>457</v>
      </c>
      <c r="O76" s="19" t="s">
        <v>457</v>
      </c>
      <c r="P76" s="19" t="s">
        <v>456</v>
      </c>
      <c r="Q76" s="19" t="s">
        <v>457</v>
      </c>
      <c r="R76" s="19" t="s">
        <v>457</v>
      </c>
      <c r="S76" s="19" t="s">
        <v>457</v>
      </c>
      <c r="T76" s="19" t="s">
        <v>457</v>
      </c>
      <c r="U76" s="19" t="s">
        <v>457</v>
      </c>
      <c r="V76" s="19" t="s">
        <v>457</v>
      </c>
      <c r="W76" s="19" t="s">
        <v>457</v>
      </c>
      <c r="X76" s="19" t="s">
        <v>457</v>
      </c>
      <c r="Y76" s="19" t="s">
        <v>457</v>
      </c>
      <c r="Z76" s="19" t="s">
        <v>457</v>
      </c>
      <c r="AA76" s="19" t="s">
        <v>457</v>
      </c>
      <c r="AB76" s="19" t="s">
        <v>457</v>
      </c>
      <c r="AC76" s="19" t="s">
        <v>457</v>
      </c>
      <c r="AD76" s="19" t="s">
        <v>457</v>
      </c>
      <c r="AE76" s="44"/>
      <c r="AF76" s="19" t="s">
        <v>455</v>
      </c>
      <c r="AG76" s="19" t="s">
        <v>455</v>
      </c>
      <c r="AH76" s="19" t="s">
        <v>455</v>
      </c>
      <c r="AI76" s="19" t="s">
        <v>455</v>
      </c>
      <c r="AJ76" s="19" t="s">
        <v>455</v>
      </c>
      <c r="AK76" s="19" t="s">
        <v>455</v>
      </c>
      <c r="AL76" s="37" t="s">
        <v>243</v>
      </c>
    </row>
    <row r="77" spans="1:38" ht="26.25" customHeight="1" thickBot="1" x14ac:dyDescent="0.3">
      <c r="A77" s="51" t="s">
        <v>87</v>
      </c>
      <c r="B77" s="51" t="s">
        <v>244</v>
      </c>
      <c r="C77" s="52" t="s">
        <v>245</v>
      </c>
      <c r="D77" s="58" t="s">
        <v>454</v>
      </c>
      <c r="E77" s="161" t="s">
        <v>443</v>
      </c>
      <c r="F77" s="160" t="s">
        <v>443</v>
      </c>
      <c r="G77" s="152" t="s">
        <v>443</v>
      </c>
      <c r="H77" s="152" t="s">
        <v>443</v>
      </c>
      <c r="I77" s="152" t="s">
        <v>443</v>
      </c>
      <c r="J77" s="19" t="s">
        <v>443</v>
      </c>
      <c r="K77" s="152" t="s">
        <v>443</v>
      </c>
      <c r="L77" s="152" t="s">
        <v>455</v>
      </c>
      <c r="M77" s="153" t="s">
        <v>443</v>
      </c>
      <c r="N77" s="19" t="s">
        <v>457</v>
      </c>
      <c r="O77" s="19" t="s">
        <v>457</v>
      </c>
      <c r="P77" s="19" t="s">
        <v>456</v>
      </c>
      <c r="Q77" s="19" t="s">
        <v>457</v>
      </c>
      <c r="R77" s="19" t="s">
        <v>457</v>
      </c>
      <c r="S77" s="19" t="s">
        <v>457</v>
      </c>
      <c r="T77" s="19" t="s">
        <v>457</v>
      </c>
      <c r="U77" s="19" t="s">
        <v>457</v>
      </c>
      <c r="V77" s="19" t="s">
        <v>457</v>
      </c>
      <c r="W77" s="19" t="s">
        <v>457</v>
      </c>
      <c r="X77" s="19" t="s">
        <v>457</v>
      </c>
      <c r="Y77" s="19" t="s">
        <v>457</v>
      </c>
      <c r="Z77" s="19" t="s">
        <v>457</v>
      </c>
      <c r="AA77" s="19" t="s">
        <v>457</v>
      </c>
      <c r="AB77" s="19" t="s">
        <v>457</v>
      </c>
      <c r="AC77" s="19" t="s">
        <v>457</v>
      </c>
      <c r="AD77" s="19" t="s">
        <v>457</v>
      </c>
      <c r="AE77" s="44"/>
      <c r="AF77" s="19" t="s">
        <v>455</v>
      </c>
      <c r="AG77" s="19" t="s">
        <v>455</v>
      </c>
      <c r="AH77" s="19" t="s">
        <v>455</v>
      </c>
      <c r="AI77" s="19" t="s">
        <v>455</v>
      </c>
      <c r="AJ77" s="19" t="s">
        <v>455</v>
      </c>
      <c r="AK77" s="19" t="s">
        <v>455</v>
      </c>
      <c r="AL77" s="37" t="s">
        <v>246</v>
      </c>
    </row>
    <row r="78" spans="1:38" ht="26.25" customHeight="1" thickBot="1" x14ac:dyDescent="0.3">
      <c r="A78" s="51" t="s">
        <v>87</v>
      </c>
      <c r="B78" s="51" t="s">
        <v>247</v>
      </c>
      <c r="C78" s="52" t="s">
        <v>248</v>
      </c>
      <c r="D78" s="58" t="s">
        <v>454</v>
      </c>
      <c r="E78" s="161" t="s">
        <v>443</v>
      </c>
      <c r="F78" s="160" t="s">
        <v>443</v>
      </c>
      <c r="G78" s="152" t="s">
        <v>443</v>
      </c>
      <c r="H78" s="152" t="s">
        <v>443</v>
      </c>
      <c r="I78" s="152" t="s">
        <v>443</v>
      </c>
      <c r="J78" s="19" t="s">
        <v>443</v>
      </c>
      <c r="K78" s="152" t="s">
        <v>443</v>
      </c>
      <c r="L78" s="152" t="s">
        <v>455</v>
      </c>
      <c r="M78" s="153" t="s">
        <v>443</v>
      </c>
      <c r="N78" s="19" t="s">
        <v>457</v>
      </c>
      <c r="O78" s="19" t="s">
        <v>457</v>
      </c>
      <c r="P78" s="19" t="s">
        <v>456</v>
      </c>
      <c r="Q78" s="19" t="s">
        <v>457</v>
      </c>
      <c r="R78" s="19" t="s">
        <v>457</v>
      </c>
      <c r="S78" s="19" t="s">
        <v>457</v>
      </c>
      <c r="T78" s="19" t="s">
        <v>457</v>
      </c>
      <c r="U78" s="19" t="s">
        <v>457</v>
      </c>
      <c r="V78" s="19" t="s">
        <v>457</v>
      </c>
      <c r="W78" s="19" t="s">
        <v>457</v>
      </c>
      <c r="X78" s="19" t="s">
        <v>457</v>
      </c>
      <c r="Y78" s="19" t="s">
        <v>457</v>
      </c>
      <c r="Z78" s="19" t="s">
        <v>457</v>
      </c>
      <c r="AA78" s="19" t="s">
        <v>457</v>
      </c>
      <c r="AB78" s="19" t="s">
        <v>457</v>
      </c>
      <c r="AC78" s="19" t="s">
        <v>457</v>
      </c>
      <c r="AD78" s="19" t="s">
        <v>457</v>
      </c>
      <c r="AE78" s="44"/>
      <c r="AF78" s="19" t="s">
        <v>455</v>
      </c>
      <c r="AG78" s="19" t="s">
        <v>455</v>
      </c>
      <c r="AH78" s="19" t="s">
        <v>455</v>
      </c>
      <c r="AI78" s="19" t="s">
        <v>455</v>
      </c>
      <c r="AJ78" s="19" t="s">
        <v>455</v>
      </c>
      <c r="AK78" s="19" t="s">
        <v>455</v>
      </c>
      <c r="AL78" s="37" t="s">
        <v>249</v>
      </c>
    </row>
    <row r="79" spans="1:38" ht="26.25" customHeight="1" thickBot="1" x14ac:dyDescent="0.3">
      <c r="A79" s="51" t="s">
        <v>87</v>
      </c>
      <c r="B79" s="51" t="s">
        <v>250</v>
      </c>
      <c r="C79" s="52" t="s">
        <v>251</v>
      </c>
      <c r="D79" s="58" t="s">
        <v>454</v>
      </c>
      <c r="E79" s="161" t="s">
        <v>443</v>
      </c>
      <c r="F79" s="160" t="s">
        <v>443</v>
      </c>
      <c r="G79" s="152" t="s">
        <v>443</v>
      </c>
      <c r="H79" s="152" t="s">
        <v>443</v>
      </c>
      <c r="I79" s="152" t="s">
        <v>443</v>
      </c>
      <c r="J79" s="19" t="s">
        <v>443</v>
      </c>
      <c r="K79" s="152" t="s">
        <v>443</v>
      </c>
      <c r="L79" s="152" t="s">
        <v>455</v>
      </c>
      <c r="M79" s="153" t="s">
        <v>443</v>
      </c>
      <c r="N79" s="19" t="s">
        <v>457</v>
      </c>
      <c r="O79" s="19" t="s">
        <v>457</v>
      </c>
      <c r="P79" s="19" t="s">
        <v>456</v>
      </c>
      <c r="Q79" s="19" t="s">
        <v>457</v>
      </c>
      <c r="R79" s="19" t="s">
        <v>457</v>
      </c>
      <c r="S79" s="19" t="s">
        <v>457</v>
      </c>
      <c r="T79" s="19" t="s">
        <v>457</v>
      </c>
      <c r="U79" s="19" t="s">
        <v>457</v>
      </c>
      <c r="V79" s="19" t="s">
        <v>457</v>
      </c>
      <c r="W79" s="19" t="s">
        <v>457</v>
      </c>
      <c r="X79" s="19" t="s">
        <v>457</v>
      </c>
      <c r="Y79" s="19" t="s">
        <v>457</v>
      </c>
      <c r="Z79" s="19" t="s">
        <v>457</v>
      </c>
      <c r="AA79" s="19" t="s">
        <v>457</v>
      </c>
      <c r="AB79" s="19" t="s">
        <v>457</v>
      </c>
      <c r="AC79" s="19" t="s">
        <v>457</v>
      </c>
      <c r="AD79" s="19" t="s">
        <v>457</v>
      </c>
      <c r="AE79" s="44"/>
      <c r="AF79" s="19" t="s">
        <v>455</v>
      </c>
      <c r="AG79" s="19" t="s">
        <v>455</v>
      </c>
      <c r="AH79" s="19" t="s">
        <v>455</v>
      </c>
      <c r="AI79" s="19" t="s">
        <v>455</v>
      </c>
      <c r="AJ79" s="19" t="s">
        <v>455</v>
      </c>
      <c r="AK79" s="19" t="s">
        <v>455</v>
      </c>
      <c r="AL79" s="37" t="s">
        <v>252</v>
      </c>
    </row>
    <row r="80" spans="1:38" ht="26.25" customHeight="1" thickBot="1" x14ac:dyDescent="0.3">
      <c r="A80" s="51" t="s">
        <v>87</v>
      </c>
      <c r="B80" s="51" t="s">
        <v>253</v>
      </c>
      <c r="C80" s="52" t="s">
        <v>254</v>
      </c>
      <c r="D80" s="53" t="s">
        <v>454</v>
      </c>
      <c r="E80" s="159">
        <v>0.66</v>
      </c>
      <c r="F80" s="152">
        <v>0.08</v>
      </c>
      <c r="G80" s="152">
        <v>28.34</v>
      </c>
      <c r="H80" s="152">
        <v>0.78</v>
      </c>
      <c r="I80" s="152">
        <v>0.68</v>
      </c>
      <c r="J80" s="19">
        <v>0.92</v>
      </c>
      <c r="K80" s="152">
        <v>1.5</v>
      </c>
      <c r="L80" s="152" t="s">
        <v>455</v>
      </c>
      <c r="M80" s="153">
        <v>0.03</v>
      </c>
      <c r="N80" s="19" t="s">
        <v>457</v>
      </c>
      <c r="O80" s="19" t="s">
        <v>457</v>
      </c>
      <c r="P80" s="19" t="s">
        <v>456</v>
      </c>
      <c r="Q80" s="19" t="s">
        <v>457</v>
      </c>
      <c r="R80" s="19" t="s">
        <v>457</v>
      </c>
      <c r="S80" s="19" t="s">
        <v>457</v>
      </c>
      <c r="T80" s="19" t="s">
        <v>457</v>
      </c>
      <c r="U80" s="19" t="s">
        <v>457</v>
      </c>
      <c r="V80" s="19" t="s">
        <v>457</v>
      </c>
      <c r="W80" s="19" t="s">
        <v>457</v>
      </c>
      <c r="X80" s="19" t="s">
        <v>457</v>
      </c>
      <c r="Y80" s="19" t="s">
        <v>457</v>
      </c>
      <c r="Z80" s="19" t="s">
        <v>457</v>
      </c>
      <c r="AA80" s="19" t="s">
        <v>457</v>
      </c>
      <c r="AB80" s="19" t="s">
        <v>457</v>
      </c>
      <c r="AC80" s="19" t="s">
        <v>457</v>
      </c>
      <c r="AD80" s="19" t="s">
        <v>457</v>
      </c>
      <c r="AE80" s="44"/>
      <c r="AF80" s="19" t="s">
        <v>455</v>
      </c>
      <c r="AG80" s="19" t="s">
        <v>455</v>
      </c>
      <c r="AH80" s="19" t="s">
        <v>455</v>
      </c>
      <c r="AI80" s="19" t="s">
        <v>455</v>
      </c>
      <c r="AJ80" s="19" t="s">
        <v>455</v>
      </c>
      <c r="AK80" s="131">
        <v>31100</v>
      </c>
      <c r="AL80" s="37" t="s">
        <v>544</v>
      </c>
    </row>
    <row r="81" spans="1:38" ht="26.25" customHeight="1" thickBot="1" x14ac:dyDescent="0.3">
      <c r="A81" s="51" t="s">
        <v>87</v>
      </c>
      <c r="B81" s="51" t="s">
        <v>255</v>
      </c>
      <c r="C81" s="52" t="s">
        <v>256</v>
      </c>
      <c r="D81" s="53" t="s">
        <v>469</v>
      </c>
      <c r="E81" s="161" t="s">
        <v>443</v>
      </c>
      <c r="F81" s="160" t="s">
        <v>443</v>
      </c>
      <c r="G81" s="152" t="s">
        <v>443</v>
      </c>
      <c r="H81" s="152" t="s">
        <v>443</v>
      </c>
      <c r="I81" s="152" t="s">
        <v>443</v>
      </c>
      <c r="J81" s="19" t="s">
        <v>443</v>
      </c>
      <c r="K81" s="152" t="s">
        <v>443</v>
      </c>
      <c r="L81" s="152" t="s">
        <v>455</v>
      </c>
      <c r="M81" s="153" t="s">
        <v>443</v>
      </c>
      <c r="N81" s="19" t="s">
        <v>457</v>
      </c>
      <c r="O81" s="19" t="s">
        <v>457</v>
      </c>
      <c r="P81" s="19" t="s">
        <v>456</v>
      </c>
      <c r="Q81" s="19" t="s">
        <v>457</v>
      </c>
      <c r="R81" s="19" t="s">
        <v>457</v>
      </c>
      <c r="S81" s="19" t="s">
        <v>457</v>
      </c>
      <c r="T81" s="19" t="s">
        <v>457</v>
      </c>
      <c r="U81" s="19" t="s">
        <v>457</v>
      </c>
      <c r="V81" s="19" t="s">
        <v>457</v>
      </c>
      <c r="W81" s="19" t="s">
        <v>457</v>
      </c>
      <c r="X81" s="19" t="s">
        <v>457</v>
      </c>
      <c r="Y81" s="19" t="s">
        <v>457</v>
      </c>
      <c r="Z81" s="19" t="s">
        <v>457</v>
      </c>
      <c r="AA81" s="19" t="s">
        <v>457</v>
      </c>
      <c r="AB81" s="19" t="s">
        <v>457</v>
      </c>
      <c r="AC81" s="19" t="s">
        <v>457</v>
      </c>
      <c r="AD81" s="19" t="s">
        <v>457</v>
      </c>
      <c r="AE81" s="44"/>
      <c r="AF81" s="19" t="s">
        <v>455</v>
      </c>
      <c r="AG81" s="19" t="s">
        <v>455</v>
      </c>
      <c r="AH81" s="19" t="s">
        <v>455</v>
      </c>
      <c r="AI81" s="19" t="s">
        <v>455</v>
      </c>
      <c r="AJ81" s="19" t="s">
        <v>455</v>
      </c>
      <c r="AK81" s="19" t="s">
        <v>455</v>
      </c>
      <c r="AL81" s="37" t="s">
        <v>257</v>
      </c>
    </row>
    <row r="82" spans="1:38" ht="26.25" customHeight="1" thickBot="1" x14ac:dyDescent="0.3">
      <c r="A82" s="51" t="s">
        <v>258</v>
      </c>
      <c r="B82" s="51" t="s">
        <v>259</v>
      </c>
      <c r="C82" s="61" t="s">
        <v>260</v>
      </c>
      <c r="D82" s="53" t="s">
        <v>470</v>
      </c>
      <c r="E82" s="161" t="s">
        <v>443</v>
      </c>
      <c r="F82" s="152">
        <v>124.74</v>
      </c>
      <c r="G82" s="152" t="s">
        <v>443</v>
      </c>
      <c r="H82" s="152" t="s">
        <v>443</v>
      </c>
      <c r="I82" s="152" t="s">
        <v>443</v>
      </c>
      <c r="J82" s="19" t="s">
        <v>443</v>
      </c>
      <c r="K82" s="152" t="s">
        <v>443</v>
      </c>
      <c r="L82" s="152" t="s">
        <v>455</v>
      </c>
      <c r="M82" s="153" t="s">
        <v>443</v>
      </c>
      <c r="N82" s="19" t="s">
        <v>457</v>
      </c>
      <c r="O82" s="19" t="s">
        <v>457</v>
      </c>
      <c r="P82" s="19" t="s">
        <v>456</v>
      </c>
      <c r="Q82" s="19" t="s">
        <v>457</v>
      </c>
      <c r="R82" s="19" t="s">
        <v>457</v>
      </c>
      <c r="S82" s="19" t="s">
        <v>457</v>
      </c>
      <c r="T82" s="19" t="s">
        <v>457</v>
      </c>
      <c r="U82" s="19" t="s">
        <v>457</v>
      </c>
      <c r="V82" s="19" t="s">
        <v>457</v>
      </c>
      <c r="W82" s="19" t="s">
        <v>457</v>
      </c>
      <c r="X82" s="19" t="s">
        <v>457</v>
      </c>
      <c r="Y82" s="19" t="s">
        <v>457</v>
      </c>
      <c r="Z82" s="19" t="s">
        <v>457</v>
      </c>
      <c r="AA82" s="19" t="s">
        <v>457</v>
      </c>
      <c r="AB82" s="19" t="s">
        <v>457</v>
      </c>
      <c r="AC82" s="19" t="s">
        <v>457</v>
      </c>
      <c r="AD82" s="19" t="s">
        <v>457</v>
      </c>
      <c r="AE82" s="44"/>
      <c r="AF82" s="19" t="s">
        <v>455</v>
      </c>
      <c r="AG82" s="19" t="s">
        <v>455</v>
      </c>
      <c r="AH82" s="19" t="s">
        <v>455</v>
      </c>
      <c r="AI82" s="19" t="s">
        <v>455</v>
      </c>
      <c r="AJ82" s="19" t="s">
        <v>455</v>
      </c>
      <c r="AK82" s="131">
        <v>26016</v>
      </c>
      <c r="AL82" s="37" t="s">
        <v>530</v>
      </c>
    </row>
    <row r="83" spans="1:38" ht="26.25" customHeight="1" thickBot="1" x14ac:dyDescent="0.3">
      <c r="A83" s="51" t="s">
        <v>87</v>
      </c>
      <c r="B83" s="67" t="s">
        <v>262</v>
      </c>
      <c r="C83" s="61" t="s">
        <v>263</v>
      </c>
      <c r="D83" s="53" t="s">
        <v>454</v>
      </c>
      <c r="E83" s="161">
        <v>0</v>
      </c>
      <c r="F83" s="152">
        <v>0.62</v>
      </c>
      <c r="G83" s="152">
        <v>0.08</v>
      </c>
      <c r="H83" s="152" t="s">
        <v>455</v>
      </c>
      <c r="I83" s="152">
        <v>0.73</v>
      </c>
      <c r="J83" s="19">
        <v>3.87</v>
      </c>
      <c r="K83" s="152">
        <v>19.75</v>
      </c>
      <c r="L83" s="152" t="s">
        <v>455</v>
      </c>
      <c r="M83" s="153">
        <v>0.39</v>
      </c>
      <c r="N83" s="19" t="s">
        <v>457</v>
      </c>
      <c r="O83" s="19" t="s">
        <v>457</v>
      </c>
      <c r="P83" s="19" t="s">
        <v>456</v>
      </c>
      <c r="Q83" s="19" t="s">
        <v>457</v>
      </c>
      <c r="R83" s="19" t="s">
        <v>457</v>
      </c>
      <c r="S83" s="19" t="s">
        <v>457</v>
      </c>
      <c r="T83" s="19" t="s">
        <v>457</v>
      </c>
      <c r="U83" s="19" t="s">
        <v>457</v>
      </c>
      <c r="V83" s="19" t="s">
        <v>457</v>
      </c>
      <c r="W83" s="19" t="s">
        <v>457</v>
      </c>
      <c r="X83" s="19" t="s">
        <v>457</v>
      </c>
      <c r="Y83" s="19" t="s">
        <v>457</v>
      </c>
      <c r="Z83" s="19" t="s">
        <v>457</v>
      </c>
      <c r="AA83" s="19" t="s">
        <v>457</v>
      </c>
      <c r="AB83" s="19" t="s">
        <v>457</v>
      </c>
      <c r="AC83" s="19" t="s">
        <v>457</v>
      </c>
      <c r="AD83" s="19" t="s">
        <v>457</v>
      </c>
      <c r="AE83" s="44"/>
      <c r="AF83" s="19" t="s">
        <v>455</v>
      </c>
      <c r="AG83" s="19" t="s">
        <v>455</v>
      </c>
      <c r="AH83" s="19" t="s">
        <v>455</v>
      </c>
      <c r="AI83" s="19" t="s">
        <v>455</v>
      </c>
      <c r="AJ83" s="19" t="s">
        <v>455</v>
      </c>
      <c r="AK83" s="19" t="s">
        <v>443</v>
      </c>
      <c r="AL83" s="37" t="s">
        <v>531</v>
      </c>
    </row>
    <row r="84" spans="1:38" ht="26.25" customHeight="1" thickBot="1" x14ac:dyDescent="0.3">
      <c r="A84" s="51" t="s">
        <v>87</v>
      </c>
      <c r="B84" s="67" t="s">
        <v>264</v>
      </c>
      <c r="C84" s="61" t="s">
        <v>265</v>
      </c>
      <c r="D84" s="53" t="s">
        <v>454</v>
      </c>
      <c r="E84" s="161" t="s">
        <v>455</v>
      </c>
      <c r="F84" s="160" t="s">
        <v>455</v>
      </c>
      <c r="G84" s="152" t="s">
        <v>455</v>
      </c>
      <c r="H84" s="152" t="s">
        <v>455</v>
      </c>
      <c r="I84" s="152" t="s">
        <v>455</v>
      </c>
      <c r="J84" s="19" t="s">
        <v>455</v>
      </c>
      <c r="K84" s="152" t="s">
        <v>455</v>
      </c>
      <c r="L84" s="152" t="s">
        <v>455</v>
      </c>
      <c r="M84" s="153" t="s">
        <v>455</v>
      </c>
      <c r="N84" s="19" t="s">
        <v>457</v>
      </c>
      <c r="O84" s="19" t="s">
        <v>457</v>
      </c>
      <c r="P84" s="19" t="s">
        <v>456</v>
      </c>
      <c r="Q84" s="19" t="s">
        <v>457</v>
      </c>
      <c r="R84" s="19" t="s">
        <v>457</v>
      </c>
      <c r="S84" s="19" t="s">
        <v>457</v>
      </c>
      <c r="T84" s="19" t="s">
        <v>457</v>
      </c>
      <c r="U84" s="19" t="s">
        <v>457</v>
      </c>
      <c r="V84" s="19" t="s">
        <v>457</v>
      </c>
      <c r="W84" s="19" t="s">
        <v>457</v>
      </c>
      <c r="X84" s="19" t="s">
        <v>457</v>
      </c>
      <c r="Y84" s="19" t="s">
        <v>457</v>
      </c>
      <c r="Z84" s="19" t="s">
        <v>457</v>
      </c>
      <c r="AA84" s="19" t="s">
        <v>457</v>
      </c>
      <c r="AB84" s="19" t="s">
        <v>457</v>
      </c>
      <c r="AC84" s="19" t="s">
        <v>457</v>
      </c>
      <c r="AD84" s="19" t="s">
        <v>457</v>
      </c>
      <c r="AE84" s="44"/>
      <c r="AF84" s="19" t="s">
        <v>455</v>
      </c>
      <c r="AG84" s="19" t="s">
        <v>455</v>
      </c>
      <c r="AH84" s="19" t="s">
        <v>455</v>
      </c>
      <c r="AI84" s="19" t="s">
        <v>455</v>
      </c>
      <c r="AJ84" s="19" t="s">
        <v>455</v>
      </c>
      <c r="AK84" s="19" t="s">
        <v>455</v>
      </c>
      <c r="AL84" s="37" t="s">
        <v>169</v>
      </c>
    </row>
    <row r="85" spans="1:38" ht="26.25" customHeight="1" thickBot="1" x14ac:dyDescent="0.3">
      <c r="A85" s="51" t="s">
        <v>258</v>
      </c>
      <c r="B85" s="52" t="s">
        <v>266</v>
      </c>
      <c r="C85" s="61" t="s">
        <v>267</v>
      </c>
      <c r="D85" s="53" t="s">
        <v>454</v>
      </c>
      <c r="E85" s="159">
        <v>0.01</v>
      </c>
      <c r="F85" s="152">
        <v>71.72</v>
      </c>
      <c r="G85" s="152" t="s">
        <v>455</v>
      </c>
      <c r="H85" s="152" t="s">
        <v>455</v>
      </c>
      <c r="I85" s="152">
        <v>0.01</v>
      </c>
      <c r="J85" s="19">
        <v>0.01</v>
      </c>
      <c r="K85" s="152">
        <v>0.01</v>
      </c>
      <c r="L85" s="152" t="s">
        <v>455</v>
      </c>
      <c r="M85" s="153" t="s">
        <v>455</v>
      </c>
      <c r="N85" s="19" t="s">
        <v>457</v>
      </c>
      <c r="O85" s="19" t="s">
        <v>457</v>
      </c>
      <c r="P85" s="19" t="s">
        <v>456</v>
      </c>
      <c r="Q85" s="19" t="s">
        <v>457</v>
      </c>
      <c r="R85" s="19" t="s">
        <v>457</v>
      </c>
      <c r="S85" s="19" t="s">
        <v>457</v>
      </c>
      <c r="T85" s="19" t="s">
        <v>457</v>
      </c>
      <c r="U85" s="19" t="s">
        <v>457</v>
      </c>
      <c r="V85" s="19" t="s">
        <v>457</v>
      </c>
      <c r="W85" s="19" t="s">
        <v>457</v>
      </c>
      <c r="X85" s="19" t="s">
        <v>457</v>
      </c>
      <c r="Y85" s="19" t="s">
        <v>457</v>
      </c>
      <c r="Z85" s="19" t="s">
        <v>457</v>
      </c>
      <c r="AA85" s="19" t="s">
        <v>457</v>
      </c>
      <c r="AB85" s="19" t="s">
        <v>457</v>
      </c>
      <c r="AC85" s="19" t="s">
        <v>457</v>
      </c>
      <c r="AD85" s="19" t="s">
        <v>457</v>
      </c>
      <c r="AE85" s="44"/>
      <c r="AF85" s="19" t="s">
        <v>455</v>
      </c>
      <c r="AG85" s="19" t="s">
        <v>455</v>
      </c>
      <c r="AH85" s="19" t="s">
        <v>455</v>
      </c>
      <c r="AI85" s="19" t="s">
        <v>455</v>
      </c>
      <c r="AJ85" s="19" t="s">
        <v>455</v>
      </c>
      <c r="AK85" s="19" t="s">
        <v>443</v>
      </c>
      <c r="AL85" s="37" t="s">
        <v>532</v>
      </c>
    </row>
    <row r="86" spans="1:38" ht="26.25" customHeight="1" thickBot="1" x14ac:dyDescent="0.3">
      <c r="A86" s="51" t="s">
        <v>258</v>
      </c>
      <c r="B86" s="52" t="s">
        <v>269</v>
      </c>
      <c r="C86" s="61" t="s">
        <v>270</v>
      </c>
      <c r="D86" s="53" t="s">
        <v>454</v>
      </c>
      <c r="E86" s="161" t="s">
        <v>455</v>
      </c>
      <c r="F86" s="152">
        <v>52.69</v>
      </c>
      <c r="G86" s="152" t="s">
        <v>455</v>
      </c>
      <c r="H86" s="152" t="s">
        <v>455</v>
      </c>
      <c r="I86" s="152" t="s">
        <v>455</v>
      </c>
      <c r="J86" s="19" t="s">
        <v>455</v>
      </c>
      <c r="K86" s="152" t="s">
        <v>455</v>
      </c>
      <c r="L86" s="152" t="s">
        <v>455</v>
      </c>
      <c r="M86" s="153" t="s">
        <v>455</v>
      </c>
      <c r="N86" s="19" t="s">
        <v>457</v>
      </c>
      <c r="O86" s="19" t="s">
        <v>457</v>
      </c>
      <c r="P86" s="19" t="s">
        <v>456</v>
      </c>
      <c r="Q86" s="19" t="s">
        <v>457</v>
      </c>
      <c r="R86" s="19" t="s">
        <v>457</v>
      </c>
      <c r="S86" s="19" t="s">
        <v>457</v>
      </c>
      <c r="T86" s="19" t="s">
        <v>457</v>
      </c>
      <c r="U86" s="19" t="s">
        <v>457</v>
      </c>
      <c r="V86" s="19" t="s">
        <v>457</v>
      </c>
      <c r="W86" s="19" t="s">
        <v>457</v>
      </c>
      <c r="X86" s="19" t="s">
        <v>457</v>
      </c>
      <c r="Y86" s="19" t="s">
        <v>457</v>
      </c>
      <c r="Z86" s="19" t="s">
        <v>457</v>
      </c>
      <c r="AA86" s="19" t="s">
        <v>457</v>
      </c>
      <c r="AB86" s="19" t="s">
        <v>457</v>
      </c>
      <c r="AC86" s="19" t="s">
        <v>457</v>
      </c>
      <c r="AD86" s="19" t="s">
        <v>457</v>
      </c>
      <c r="AE86" s="44"/>
      <c r="AF86" s="19" t="s">
        <v>455</v>
      </c>
      <c r="AG86" s="19" t="s">
        <v>455</v>
      </c>
      <c r="AH86" s="19" t="s">
        <v>455</v>
      </c>
      <c r="AI86" s="19" t="s">
        <v>455</v>
      </c>
      <c r="AJ86" s="19" t="s">
        <v>455</v>
      </c>
      <c r="AK86" s="19" t="s">
        <v>443</v>
      </c>
      <c r="AL86" s="37" t="s">
        <v>532</v>
      </c>
    </row>
    <row r="87" spans="1:38" ht="26.25" customHeight="1" thickBot="1" x14ac:dyDescent="0.3">
      <c r="A87" s="51" t="s">
        <v>258</v>
      </c>
      <c r="B87" s="52" t="s">
        <v>271</v>
      </c>
      <c r="C87" s="61" t="s">
        <v>272</v>
      </c>
      <c r="D87" s="53" t="s">
        <v>454</v>
      </c>
      <c r="E87" s="161">
        <v>0</v>
      </c>
      <c r="F87" s="152">
        <v>0.18</v>
      </c>
      <c r="G87" s="152" t="s">
        <v>455</v>
      </c>
      <c r="H87" s="152" t="s">
        <v>455</v>
      </c>
      <c r="I87" s="152">
        <v>0.04</v>
      </c>
      <c r="J87" s="19">
        <v>0.05</v>
      </c>
      <c r="K87" s="152">
        <v>0.05</v>
      </c>
      <c r="L87" s="152" t="s">
        <v>455</v>
      </c>
      <c r="M87" s="153" t="s">
        <v>455</v>
      </c>
      <c r="N87" s="19" t="s">
        <v>457</v>
      </c>
      <c r="O87" s="19" t="s">
        <v>457</v>
      </c>
      <c r="P87" s="19" t="s">
        <v>456</v>
      </c>
      <c r="Q87" s="19" t="s">
        <v>457</v>
      </c>
      <c r="R87" s="19" t="s">
        <v>457</v>
      </c>
      <c r="S87" s="19" t="s">
        <v>457</v>
      </c>
      <c r="T87" s="19" t="s">
        <v>457</v>
      </c>
      <c r="U87" s="19" t="s">
        <v>457</v>
      </c>
      <c r="V87" s="19" t="s">
        <v>457</v>
      </c>
      <c r="W87" s="19" t="s">
        <v>457</v>
      </c>
      <c r="X87" s="19" t="s">
        <v>457</v>
      </c>
      <c r="Y87" s="19" t="s">
        <v>457</v>
      </c>
      <c r="Z87" s="19" t="s">
        <v>457</v>
      </c>
      <c r="AA87" s="19" t="s">
        <v>457</v>
      </c>
      <c r="AB87" s="19" t="s">
        <v>457</v>
      </c>
      <c r="AC87" s="19" t="s">
        <v>457</v>
      </c>
      <c r="AD87" s="19" t="s">
        <v>457</v>
      </c>
      <c r="AE87" s="44"/>
      <c r="AF87" s="19" t="s">
        <v>455</v>
      </c>
      <c r="AG87" s="19" t="s">
        <v>455</v>
      </c>
      <c r="AH87" s="19" t="s">
        <v>455</v>
      </c>
      <c r="AI87" s="19" t="s">
        <v>455</v>
      </c>
      <c r="AJ87" s="19" t="s">
        <v>455</v>
      </c>
      <c r="AK87" s="19" t="s">
        <v>443</v>
      </c>
      <c r="AL87" s="37" t="s">
        <v>533</v>
      </c>
    </row>
    <row r="88" spans="1:38" ht="26.25" customHeight="1" thickBot="1" x14ac:dyDescent="0.3">
      <c r="A88" s="51" t="s">
        <v>258</v>
      </c>
      <c r="B88" s="52" t="s">
        <v>273</v>
      </c>
      <c r="C88" s="61" t="s">
        <v>274</v>
      </c>
      <c r="D88" s="53" t="s">
        <v>454</v>
      </c>
      <c r="E88" s="161" t="s">
        <v>457</v>
      </c>
      <c r="F88" s="152">
        <v>0.42</v>
      </c>
      <c r="G88" s="152" t="s">
        <v>455</v>
      </c>
      <c r="H88" s="152">
        <v>0</v>
      </c>
      <c r="I88" s="152">
        <v>0</v>
      </c>
      <c r="J88" s="19">
        <v>0.01</v>
      </c>
      <c r="K88" s="152">
        <v>0.01</v>
      </c>
      <c r="L88" s="152" t="s">
        <v>455</v>
      </c>
      <c r="M88" s="153">
        <v>0</v>
      </c>
      <c r="N88" s="19" t="s">
        <v>457</v>
      </c>
      <c r="O88" s="19" t="s">
        <v>457</v>
      </c>
      <c r="P88" s="19" t="s">
        <v>456</v>
      </c>
      <c r="Q88" s="19" t="s">
        <v>457</v>
      </c>
      <c r="R88" s="19" t="s">
        <v>457</v>
      </c>
      <c r="S88" s="19" t="s">
        <v>457</v>
      </c>
      <c r="T88" s="19" t="s">
        <v>457</v>
      </c>
      <c r="U88" s="19" t="s">
        <v>457</v>
      </c>
      <c r="V88" s="19" t="s">
        <v>457</v>
      </c>
      <c r="W88" s="19" t="s">
        <v>457</v>
      </c>
      <c r="X88" s="19" t="s">
        <v>457</v>
      </c>
      <c r="Y88" s="19" t="s">
        <v>457</v>
      </c>
      <c r="Z88" s="19" t="s">
        <v>457</v>
      </c>
      <c r="AA88" s="19" t="s">
        <v>457</v>
      </c>
      <c r="AB88" s="19" t="s">
        <v>457</v>
      </c>
      <c r="AC88" s="19" t="s">
        <v>457</v>
      </c>
      <c r="AD88" s="19" t="s">
        <v>457</v>
      </c>
      <c r="AE88" s="44"/>
      <c r="AF88" s="19" t="s">
        <v>455</v>
      </c>
      <c r="AG88" s="19" t="s">
        <v>455</v>
      </c>
      <c r="AH88" s="19" t="s">
        <v>455</v>
      </c>
      <c r="AI88" s="19" t="s">
        <v>455</v>
      </c>
      <c r="AJ88" s="19" t="s">
        <v>455</v>
      </c>
      <c r="AK88" s="19" t="s">
        <v>443</v>
      </c>
      <c r="AL88" s="37" t="s">
        <v>528</v>
      </c>
    </row>
    <row r="89" spans="1:38" ht="26.25" customHeight="1" thickBot="1" x14ac:dyDescent="0.3">
      <c r="A89" s="51" t="s">
        <v>258</v>
      </c>
      <c r="B89" s="52" t="s">
        <v>275</v>
      </c>
      <c r="C89" s="61" t="s">
        <v>276</v>
      </c>
      <c r="D89" s="53" t="s">
        <v>454</v>
      </c>
      <c r="E89" s="161">
        <v>0</v>
      </c>
      <c r="F89" s="152">
        <v>28.2</v>
      </c>
      <c r="G89" s="152">
        <v>0.06</v>
      </c>
      <c r="H89" s="152" t="s">
        <v>455</v>
      </c>
      <c r="I89" s="152">
        <v>0.01</v>
      </c>
      <c r="J89" s="19">
        <v>0.01</v>
      </c>
      <c r="K89" s="152">
        <v>0.01</v>
      </c>
      <c r="L89" s="152" t="s">
        <v>455</v>
      </c>
      <c r="M89" s="153">
        <v>0.03</v>
      </c>
      <c r="N89" s="19" t="s">
        <v>457</v>
      </c>
      <c r="O89" s="19" t="s">
        <v>457</v>
      </c>
      <c r="P89" s="19" t="s">
        <v>456</v>
      </c>
      <c r="Q89" s="19" t="s">
        <v>457</v>
      </c>
      <c r="R89" s="19" t="s">
        <v>457</v>
      </c>
      <c r="S89" s="19" t="s">
        <v>457</v>
      </c>
      <c r="T89" s="19" t="s">
        <v>457</v>
      </c>
      <c r="U89" s="19" t="s">
        <v>457</v>
      </c>
      <c r="V89" s="19" t="s">
        <v>457</v>
      </c>
      <c r="W89" s="19" t="s">
        <v>457</v>
      </c>
      <c r="X89" s="19" t="s">
        <v>457</v>
      </c>
      <c r="Y89" s="19" t="s">
        <v>457</v>
      </c>
      <c r="Z89" s="19" t="s">
        <v>457</v>
      </c>
      <c r="AA89" s="19" t="s">
        <v>457</v>
      </c>
      <c r="AB89" s="19" t="s">
        <v>457</v>
      </c>
      <c r="AC89" s="19" t="s">
        <v>457</v>
      </c>
      <c r="AD89" s="19" t="s">
        <v>457</v>
      </c>
      <c r="AE89" s="44"/>
      <c r="AF89" s="19" t="s">
        <v>455</v>
      </c>
      <c r="AG89" s="19" t="s">
        <v>455</v>
      </c>
      <c r="AH89" s="19" t="s">
        <v>455</v>
      </c>
      <c r="AI89" s="19" t="s">
        <v>455</v>
      </c>
      <c r="AJ89" s="19" t="s">
        <v>455</v>
      </c>
      <c r="AK89" s="19" t="s">
        <v>443</v>
      </c>
      <c r="AL89" s="37" t="s">
        <v>534</v>
      </c>
    </row>
    <row r="90" spans="1:38" s="5" customFormat="1" ht="26.25" customHeight="1" thickBot="1" x14ac:dyDescent="0.3">
      <c r="A90" s="51" t="s">
        <v>258</v>
      </c>
      <c r="B90" s="52" t="s">
        <v>277</v>
      </c>
      <c r="C90" s="61" t="s">
        <v>278</v>
      </c>
      <c r="D90" s="53" t="s">
        <v>454</v>
      </c>
      <c r="E90" s="161" t="s">
        <v>455</v>
      </c>
      <c r="F90" s="160" t="s">
        <v>455</v>
      </c>
      <c r="G90" s="152" t="s">
        <v>455</v>
      </c>
      <c r="H90" s="152" t="s">
        <v>455</v>
      </c>
      <c r="I90" s="152" t="s">
        <v>455</v>
      </c>
      <c r="J90" s="19" t="s">
        <v>455</v>
      </c>
      <c r="K90" s="152" t="s">
        <v>455</v>
      </c>
      <c r="L90" s="152" t="s">
        <v>455</v>
      </c>
      <c r="M90" s="153" t="s">
        <v>455</v>
      </c>
      <c r="N90" s="19" t="s">
        <v>457</v>
      </c>
      <c r="O90" s="19" t="s">
        <v>457</v>
      </c>
      <c r="P90" s="19" t="s">
        <v>456</v>
      </c>
      <c r="Q90" s="19" t="s">
        <v>457</v>
      </c>
      <c r="R90" s="19" t="s">
        <v>457</v>
      </c>
      <c r="S90" s="19" t="s">
        <v>457</v>
      </c>
      <c r="T90" s="19" t="s">
        <v>457</v>
      </c>
      <c r="U90" s="19" t="s">
        <v>457</v>
      </c>
      <c r="V90" s="19" t="s">
        <v>457</v>
      </c>
      <c r="W90" s="19" t="s">
        <v>457</v>
      </c>
      <c r="X90" s="19" t="s">
        <v>457</v>
      </c>
      <c r="Y90" s="19" t="s">
        <v>457</v>
      </c>
      <c r="Z90" s="19" t="s">
        <v>457</v>
      </c>
      <c r="AA90" s="19" t="s">
        <v>457</v>
      </c>
      <c r="AB90" s="19" t="s">
        <v>457</v>
      </c>
      <c r="AC90" s="19" t="s">
        <v>457</v>
      </c>
      <c r="AD90" s="19" t="s">
        <v>457</v>
      </c>
      <c r="AE90" s="44"/>
      <c r="AF90" s="19" t="s">
        <v>455</v>
      </c>
      <c r="AG90" s="19" t="s">
        <v>455</v>
      </c>
      <c r="AH90" s="19" t="s">
        <v>455</v>
      </c>
      <c r="AI90" s="19" t="s">
        <v>455</v>
      </c>
      <c r="AJ90" s="19" t="s">
        <v>455</v>
      </c>
      <c r="AK90" s="19" t="s">
        <v>455</v>
      </c>
      <c r="AL90" s="37" t="s">
        <v>169</v>
      </c>
    </row>
    <row r="91" spans="1:38" ht="26.25" customHeight="1" thickBot="1" x14ac:dyDescent="0.3">
      <c r="A91" s="51" t="s">
        <v>258</v>
      </c>
      <c r="B91" s="51" t="s">
        <v>279</v>
      </c>
      <c r="C91" s="52" t="s">
        <v>280</v>
      </c>
      <c r="D91" s="53" t="s">
        <v>454</v>
      </c>
      <c r="E91" s="161" t="s">
        <v>455</v>
      </c>
      <c r="F91" s="160" t="s">
        <v>455</v>
      </c>
      <c r="G91" s="152" t="s">
        <v>455</v>
      </c>
      <c r="H91" s="152" t="s">
        <v>455</v>
      </c>
      <c r="I91" s="152" t="s">
        <v>455</v>
      </c>
      <c r="J91" s="19" t="s">
        <v>455</v>
      </c>
      <c r="K91" s="152" t="s">
        <v>455</v>
      </c>
      <c r="L91" s="152" t="s">
        <v>455</v>
      </c>
      <c r="M91" s="153" t="s">
        <v>455</v>
      </c>
      <c r="N91" s="19" t="s">
        <v>457</v>
      </c>
      <c r="O91" s="19" t="s">
        <v>457</v>
      </c>
      <c r="P91" s="19" t="s">
        <v>456</v>
      </c>
      <c r="Q91" s="19" t="s">
        <v>457</v>
      </c>
      <c r="R91" s="19" t="s">
        <v>457</v>
      </c>
      <c r="S91" s="19" t="s">
        <v>457</v>
      </c>
      <c r="T91" s="19" t="s">
        <v>457</v>
      </c>
      <c r="U91" s="19" t="s">
        <v>457</v>
      </c>
      <c r="V91" s="19" t="s">
        <v>457</v>
      </c>
      <c r="W91" s="19" t="s">
        <v>457</v>
      </c>
      <c r="X91" s="19" t="s">
        <v>457</v>
      </c>
      <c r="Y91" s="19" t="s">
        <v>457</v>
      </c>
      <c r="Z91" s="19" t="s">
        <v>457</v>
      </c>
      <c r="AA91" s="19" t="s">
        <v>457</v>
      </c>
      <c r="AB91" s="19" t="s">
        <v>457</v>
      </c>
      <c r="AC91" s="19" t="s">
        <v>457</v>
      </c>
      <c r="AD91" s="19" t="s">
        <v>457</v>
      </c>
      <c r="AE91" s="44"/>
      <c r="AF91" s="19" t="s">
        <v>455</v>
      </c>
      <c r="AG91" s="19" t="s">
        <v>455</v>
      </c>
      <c r="AH91" s="19" t="s">
        <v>455</v>
      </c>
      <c r="AI91" s="19" t="s">
        <v>455</v>
      </c>
      <c r="AJ91" s="19" t="s">
        <v>455</v>
      </c>
      <c r="AK91" s="19" t="s">
        <v>455</v>
      </c>
      <c r="AL91" s="37" t="s">
        <v>169</v>
      </c>
    </row>
    <row r="92" spans="1:38" ht="26.25" customHeight="1" thickBot="1" x14ac:dyDescent="0.3">
      <c r="A92" s="51" t="s">
        <v>87</v>
      </c>
      <c r="B92" s="51" t="s">
        <v>281</v>
      </c>
      <c r="C92" s="52" t="s">
        <v>282</v>
      </c>
      <c r="D92" s="58" t="s">
        <v>454</v>
      </c>
      <c r="E92" s="159">
        <v>8.68</v>
      </c>
      <c r="F92" s="152">
        <v>8.9499999999999993</v>
      </c>
      <c r="G92" s="152">
        <v>3.01</v>
      </c>
      <c r="H92" s="152">
        <v>0.89</v>
      </c>
      <c r="I92" s="152">
        <v>2.2200000000000002</v>
      </c>
      <c r="J92" s="19">
        <v>2.91</v>
      </c>
      <c r="K92" s="152">
        <v>4.5599999999999996</v>
      </c>
      <c r="L92" s="152" t="s">
        <v>455</v>
      </c>
      <c r="M92" s="153">
        <v>36.520000000000003</v>
      </c>
      <c r="N92" s="19" t="s">
        <v>457</v>
      </c>
      <c r="O92" s="19" t="s">
        <v>457</v>
      </c>
      <c r="P92" s="19" t="s">
        <v>456</v>
      </c>
      <c r="Q92" s="19" t="s">
        <v>457</v>
      </c>
      <c r="R92" s="19" t="s">
        <v>457</v>
      </c>
      <c r="S92" s="19" t="s">
        <v>457</v>
      </c>
      <c r="T92" s="19" t="s">
        <v>457</v>
      </c>
      <c r="U92" s="19" t="s">
        <v>457</v>
      </c>
      <c r="V92" s="19" t="s">
        <v>457</v>
      </c>
      <c r="W92" s="19" t="s">
        <v>457</v>
      </c>
      <c r="X92" s="19" t="s">
        <v>457</v>
      </c>
      <c r="Y92" s="19" t="s">
        <v>457</v>
      </c>
      <c r="Z92" s="19" t="s">
        <v>457</v>
      </c>
      <c r="AA92" s="19" t="s">
        <v>457</v>
      </c>
      <c r="AB92" s="19" t="s">
        <v>457</v>
      </c>
      <c r="AC92" s="19" t="s">
        <v>457</v>
      </c>
      <c r="AD92" s="19" t="s">
        <v>457</v>
      </c>
      <c r="AE92" s="44"/>
      <c r="AF92" s="19" t="s">
        <v>455</v>
      </c>
      <c r="AG92" s="19" t="s">
        <v>455</v>
      </c>
      <c r="AH92" s="19" t="s">
        <v>455</v>
      </c>
      <c r="AI92" s="19" t="s">
        <v>455</v>
      </c>
      <c r="AJ92" s="19" t="s">
        <v>455</v>
      </c>
      <c r="AK92" s="131">
        <v>20752</v>
      </c>
      <c r="AL92" s="37" t="s">
        <v>544</v>
      </c>
    </row>
    <row r="93" spans="1:38" ht="26.25" customHeight="1" thickBot="1" x14ac:dyDescent="0.3">
      <c r="A93" s="51" t="s">
        <v>87</v>
      </c>
      <c r="B93" s="51" t="s">
        <v>284</v>
      </c>
      <c r="C93" s="52" t="s">
        <v>285</v>
      </c>
      <c r="D93" s="58" t="s">
        <v>454</v>
      </c>
      <c r="E93" s="159">
        <v>0.2</v>
      </c>
      <c r="F93" s="152">
        <v>28.67</v>
      </c>
      <c r="G93" s="152">
        <v>0.01</v>
      </c>
      <c r="H93" s="152">
        <v>0.23</v>
      </c>
      <c r="I93" s="152">
        <v>19.760000000000002</v>
      </c>
      <c r="J93" s="19">
        <v>22.16</v>
      </c>
      <c r="K93" s="152">
        <v>23.24</v>
      </c>
      <c r="L93" s="152" t="s">
        <v>455</v>
      </c>
      <c r="M93" s="153">
        <v>9.1</v>
      </c>
      <c r="N93" s="19" t="s">
        <v>457</v>
      </c>
      <c r="O93" s="19" t="s">
        <v>457</v>
      </c>
      <c r="P93" s="19" t="s">
        <v>456</v>
      </c>
      <c r="Q93" s="19" t="s">
        <v>457</v>
      </c>
      <c r="R93" s="19" t="s">
        <v>457</v>
      </c>
      <c r="S93" s="19" t="s">
        <v>457</v>
      </c>
      <c r="T93" s="19" t="s">
        <v>457</v>
      </c>
      <c r="U93" s="19" t="s">
        <v>457</v>
      </c>
      <c r="V93" s="19" t="s">
        <v>457</v>
      </c>
      <c r="W93" s="19" t="s">
        <v>457</v>
      </c>
      <c r="X93" s="19" t="s">
        <v>457</v>
      </c>
      <c r="Y93" s="19" t="s">
        <v>457</v>
      </c>
      <c r="Z93" s="19" t="s">
        <v>457</v>
      </c>
      <c r="AA93" s="19" t="s">
        <v>457</v>
      </c>
      <c r="AB93" s="19" t="s">
        <v>457</v>
      </c>
      <c r="AC93" s="19" t="s">
        <v>457</v>
      </c>
      <c r="AD93" s="19" t="s">
        <v>457</v>
      </c>
      <c r="AE93" s="44"/>
      <c r="AF93" s="19" t="s">
        <v>455</v>
      </c>
      <c r="AG93" s="19" t="s">
        <v>455</v>
      </c>
      <c r="AH93" s="19" t="s">
        <v>455</v>
      </c>
      <c r="AI93" s="19" t="s">
        <v>455</v>
      </c>
      <c r="AJ93" s="19" t="s">
        <v>455</v>
      </c>
      <c r="AK93" s="131">
        <v>166712</v>
      </c>
      <c r="AL93" s="37" t="s">
        <v>544</v>
      </c>
    </row>
    <row r="94" spans="1:38" ht="26.25" customHeight="1" thickBot="1" x14ac:dyDescent="0.3">
      <c r="A94" s="51" t="s">
        <v>87</v>
      </c>
      <c r="B94" s="155" t="s">
        <v>287</v>
      </c>
      <c r="C94" s="52" t="s">
        <v>288</v>
      </c>
      <c r="D94" s="58" t="s">
        <v>454</v>
      </c>
      <c r="E94" s="159">
        <v>0.23</v>
      </c>
      <c r="F94" s="152">
        <v>23.86</v>
      </c>
      <c r="G94" s="152">
        <v>0.01</v>
      </c>
      <c r="H94" s="152">
        <v>0.05</v>
      </c>
      <c r="I94" s="152">
        <v>0.61</v>
      </c>
      <c r="J94" s="19">
        <v>0.73</v>
      </c>
      <c r="K94" s="152">
        <v>1</v>
      </c>
      <c r="L94" s="152" t="s">
        <v>455</v>
      </c>
      <c r="M94" s="153">
        <v>1.47</v>
      </c>
      <c r="N94" s="19" t="s">
        <v>457</v>
      </c>
      <c r="O94" s="19" t="s">
        <v>457</v>
      </c>
      <c r="P94" s="19" t="s">
        <v>456</v>
      </c>
      <c r="Q94" s="19" t="s">
        <v>457</v>
      </c>
      <c r="R94" s="19" t="s">
        <v>457</v>
      </c>
      <c r="S94" s="19" t="s">
        <v>457</v>
      </c>
      <c r="T94" s="19" t="s">
        <v>457</v>
      </c>
      <c r="U94" s="19" t="s">
        <v>457</v>
      </c>
      <c r="V94" s="19" t="s">
        <v>457</v>
      </c>
      <c r="W94" s="19" t="s">
        <v>457</v>
      </c>
      <c r="X94" s="19" t="s">
        <v>457</v>
      </c>
      <c r="Y94" s="19" t="s">
        <v>457</v>
      </c>
      <c r="Z94" s="19" t="s">
        <v>457</v>
      </c>
      <c r="AA94" s="19" t="s">
        <v>457</v>
      </c>
      <c r="AB94" s="19" t="s">
        <v>457</v>
      </c>
      <c r="AC94" s="19" t="s">
        <v>457</v>
      </c>
      <c r="AD94" s="19" t="s">
        <v>457</v>
      </c>
      <c r="AE94" s="44"/>
      <c r="AF94" s="19" t="s">
        <v>455</v>
      </c>
      <c r="AG94" s="19" t="s">
        <v>455</v>
      </c>
      <c r="AH94" s="19" t="s">
        <v>455</v>
      </c>
      <c r="AI94" s="19" t="s">
        <v>455</v>
      </c>
      <c r="AJ94" s="19" t="s">
        <v>455</v>
      </c>
      <c r="AK94" s="131">
        <v>370517</v>
      </c>
      <c r="AL94" s="37" t="s">
        <v>544</v>
      </c>
    </row>
    <row r="95" spans="1:38" ht="26.25" customHeight="1" thickBot="1" x14ac:dyDescent="0.3">
      <c r="A95" s="51" t="s">
        <v>87</v>
      </c>
      <c r="B95" s="155" t="s">
        <v>289</v>
      </c>
      <c r="C95" s="52" t="s">
        <v>290</v>
      </c>
      <c r="D95" s="58" t="s">
        <v>454</v>
      </c>
      <c r="E95" s="159">
        <v>0.08</v>
      </c>
      <c r="F95" s="152">
        <v>34.69</v>
      </c>
      <c r="G95" s="152">
        <v>0.19</v>
      </c>
      <c r="H95" s="152">
        <v>0.01</v>
      </c>
      <c r="I95" s="152">
        <v>2.12</v>
      </c>
      <c r="J95" s="19">
        <v>3.86</v>
      </c>
      <c r="K95" s="152">
        <v>6.95</v>
      </c>
      <c r="L95" s="152" t="s">
        <v>455</v>
      </c>
      <c r="M95" s="153">
        <v>1.5</v>
      </c>
      <c r="N95" s="19" t="s">
        <v>457</v>
      </c>
      <c r="O95" s="19" t="s">
        <v>457</v>
      </c>
      <c r="P95" s="19" t="s">
        <v>456</v>
      </c>
      <c r="Q95" s="19" t="s">
        <v>457</v>
      </c>
      <c r="R95" s="19" t="s">
        <v>457</v>
      </c>
      <c r="S95" s="19" t="s">
        <v>457</v>
      </c>
      <c r="T95" s="19" t="s">
        <v>457</v>
      </c>
      <c r="U95" s="19" t="s">
        <v>457</v>
      </c>
      <c r="V95" s="19" t="s">
        <v>457</v>
      </c>
      <c r="W95" s="19" t="s">
        <v>457</v>
      </c>
      <c r="X95" s="19" t="s">
        <v>457</v>
      </c>
      <c r="Y95" s="19" t="s">
        <v>457</v>
      </c>
      <c r="Z95" s="19" t="s">
        <v>457</v>
      </c>
      <c r="AA95" s="19" t="s">
        <v>457</v>
      </c>
      <c r="AB95" s="19" t="s">
        <v>457</v>
      </c>
      <c r="AC95" s="19" t="s">
        <v>457</v>
      </c>
      <c r="AD95" s="19" t="s">
        <v>457</v>
      </c>
      <c r="AE95" s="44"/>
      <c r="AF95" s="19" t="s">
        <v>455</v>
      </c>
      <c r="AG95" s="19" t="s">
        <v>455</v>
      </c>
      <c r="AH95" s="19" t="s">
        <v>455</v>
      </c>
      <c r="AI95" s="19" t="s">
        <v>455</v>
      </c>
      <c r="AJ95" s="19" t="s">
        <v>455</v>
      </c>
      <c r="AK95" s="131">
        <v>35270</v>
      </c>
      <c r="AL95" s="37" t="s">
        <v>544</v>
      </c>
    </row>
    <row r="96" spans="1:38" ht="26.25" customHeight="1" thickBot="1" x14ac:dyDescent="0.3">
      <c r="A96" s="51" t="s">
        <v>87</v>
      </c>
      <c r="B96" s="51" t="s">
        <v>291</v>
      </c>
      <c r="C96" s="52" t="s">
        <v>292</v>
      </c>
      <c r="D96" s="58" t="s">
        <v>454</v>
      </c>
      <c r="E96" s="161" t="s">
        <v>464</v>
      </c>
      <c r="F96" s="160" t="s">
        <v>464</v>
      </c>
      <c r="G96" s="152" t="s">
        <v>464</v>
      </c>
      <c r="H96" s="152" t="s">
        <v>464</v>
      </c>
      <c r="I96" s="152" t="s">
        <v>464</v>
      </c>
      <c r="J96" s="19" t="s">
        <v>464</v>
      </c>
      <c r="K96" s="152" t="s">
        <v>464</v>
      </c>
      <c r="L96" s="152" t="s">
        <v>455</v>
      </c>
      <c r="M96" s="153" t="s">
        <v>464</v>
      </c>
      <c r="N96" s="19" t="s">
        <v>457</v>
      </c>
      <c r="O96" s="19" t="s">
        <v>457</v>
      </c>
      <c r="P96" s="19" t="s">
        <v>456</v>
      </c>
      <c r="Q96" s="19" t="s">
        <v>457</v>
      </c>
      <c r="R96" s="19" t="s">
        <v>457</v>
      </c>
      <c r="S96" s="19" t="s">
        <v>457</v>
      </c>
      <c r="T96" s="19" t="s">
        <v>457</v>
      </c>
      <c r="U96" s="19" t="s">
        <v>457</v>
      </c>
      <c r="V96" s="19" t="s">
        <v>457</v>
      </c>
      <c r="W96" s="19" t="s">
        <v>457</v>
      </c>
      <c r="X96" s="19" t="s">
        <v>457</v>
      </c>
      <c r="Y96" s="19" t="s">
        <v>457</v>
      </c>
      <c r="Z96" s="19" t="s">
        <v>457</v>
      </c>
      <c r="AA96" s="19" t="s">
        <v>457</v>
      </c>
      <c r="AB96" s="19" t="s">
        <v>457</v>
      </c>
      <c r="AC96" s="19" t="s">
        <v>457</v>
      </c>
      <c r="AD96" s="19" t="s">
        <v>457</v>
      </c>
      <c r="AE96" s="44"/>
      <c r="AF96" s="19" t="s">
        <v>455</v>
      </c>
      <c r="AG96" s="19" t="s">
        <v>455</v>
      </c>
      <c r="AH96" s="19" t="s">
        <v>455</v>
      </c>
      <c r="AI96" s="19" t="s">
        <v>455</v>
      </c>
      <c r="AJ96" s="19" t="s">
        <v>455</v>
      </c>
      <c r="AK96" s="19" t="s">
        <v>455</v>
      </c>
      <c r="AL96" s="37" t="s">
        <v>169</v>
      </c>
    </row>
    <row r="97" spans="1:38" ht="26.25" customHeight="1" thickBot="1" x14ac:dyDescent="0.3">
      <c r="A97" s="51" t="s">
        <v>87</v>
      </c>
      <c r="B97" s="51" t="s">
        <v>293</v>
      </c>
      <c r="C97" s="52" t="s">
        <v>294</v>
      </c>
      <c r="D97" s="58" t="s">
        <v>454</v>
      </c>
      <c r="E97" s="161" t="s">
        <v>455</v>
      </c>
      <c r="F97" s="160" t="s">
        <v>455</v>
      </c>
      <c r="G97" s="152" t="s">
        <v>455</v>
      </c>
      <c r="H97" s="152" t="s">
        <v>455</v>
      </c>
      <c r="I97" s="152" t="s">
        <v>455</v>
      </c>
      <c r="J97" s="19" t="s">
        <v>455</v>
      </c>
      <c r="K97" s="152" t="s">
        <v>455</v>
      </c>
      <c r="L97" s="152" t="s">
        <v>455</v>
      </c>
      <c r="M97" s="153" t="s">
        <v>455</v>
      </c>
      <c r="N97" s="19" t="s">
        <v>457</v>
      </c>
      <c r="O97" s="19" t="s">
        <v>457</v>
      </c>
      <c r="P97" s="19" t="s">
        <v>456</v>
      </c>
      <c r="Q97" s="19" t="s">
        <v>457</v>
      </c>
      <c r="R97" s="19" t="s">
        <v>457</v>
      </c>
      <c r="S97" s="19" t="s">
        <v>457</v>
      </c>
      <c r="T97" s="19" t="s">
        <v>457</v>
      </c>
      <c r="U97" s="19" t="s">
        <v>457</v>
      </c>
      <c r="V97" s="19" t="s">
        <v>457</v>
      </c>
      <c r="W97" s="19" t="s">
        <v>457</v>
      </c>
      <c r="X97" s="19" t="s">
        <v>457</v>
      </c>
      <c r="Y97" s="19" t="s">
        <v>457</v>
      </c>
      <c r="Z97" s="19" t="s">
        <v>457</v>
      </c>
      <c r="AA97" s="19" t="s">
        <v>457</v>
      </c>
      <c r="AB97" s="19" t="s">
        <v>457</v>
      </c>
      <c r="AC97" s="19" t="s">
        <v>457</v>
      </c>
      <c r="AD97" s="19" t="s">
        <v>457</v>
      </c>
      <c r="AE97" s="44"/>
      <c r="AF97" s="19" t="s">
        <v>455</v>
      </c>
      <c r="AG97" s="19" t="s">
        <v>455</v>
      </c>
      <c r="AH97" s="19" t="s">
        <v>455</v>
      </c>
      <c r="AI97" s="19" t="s">
        <v>455</v>
      </c>
      <c r="AJ97" s="19" t="s">
        <v>455</v>
      </c>
      <c r="AK97" s="19" t="s">
        <v>455</v>
      </c>
      <c r="AL97" s="37" t="s">
        <v>169</v>
      </c>
    </row>
    <row r="98" spans="1:38" ht="26.25" customHeight="1" thickBot="1" x14ac:dyDescent="0.3">
      <c r="A98" s="51" t="s">
        <v>87</v>
      </c>
      <c r="B98" s="51" t="s">
        <v>295</v>
      </c>
      <c r="C98" s="52" t="s">
        <v>296</v>
      </c>
      <c r="D98" s="58" t="s">
        <v>454</v>
      </c>
      <c r="E98" s="159">
        <v>7.0000000000000007E-2</v>
      </c>
      <c r="F98" s="152">
        <v>0.01</v>
      </c>
      <c r="G98" s="152">
        <v>0.16</v>
      </c>
      <c r="H98" s="152">
        <v>0.02</v>
      </c>
      <c r="I98" s="152">
        <v>0.04</v>
      </c>
      <c r="J98" s="19">
        <v>0.16</v>
      </c>
      <c r="K98" s="152">
        <v>0.49</v>
      </c>
      <c r="L98" s="152" t="s">
        <v>455</v>
      </c>
      <c r="M98" s="153" t="s">
        <v>457</v>
      </c>
      <c r="N98" s="19" t="s">
        <v>457</v>
      </c>
      <c r="O98" s="19" t="s">
        <v>457</v>
      </c>
      <c r="P98" s="19" t="s">
        <v>456</v>
      </c>
      <c r="Q98" s="19" t="s">
        <v>457</v>
      </c>
      <c r="R98" s="19" t="s">
        <v>457</v>
      </c>
      <c r="S98" s="19" t="s">
        <v>457</v>
      </c>
      <c r="T98" s="19" t="s">
        <v>457</v>
      </c>
      <c r="U98" s="19" t="s">
        <v>457</v>
      </c>
      <c r="V98" s="19" t="s">
        <v>457</v>
      </c>
      <c r="W98" s="19" t="s">
        <v>457</v>
      </c>
      <c r="X98" s="19" t="s">
        <v>457</v>
      </c>
      <c r="Y98" s="19" t="s">
        <v>457</v>
      </c>
      <c r="Z98" s="19" t="s">
        <v>457</v>
      </c>
      <c r="AA98" s="19" t="s">
        <v>457</v>
      </c>
      <c r="AB98" s="19" t="s">
        <v>457</v>
      </c>
      <c r="AC98" s="19" t="s">
        <v>457</v>
      </c>
      <c r="AD98" s="19" t="s">
        <v>457</v>
      </c>
      <c r="AE98" s="44"/>
      <c r="AF98" s="19" t="s">
        <v>455</v>
      </c>
      <c r="AG98" s="19" t="s">
        <v>455</v>
      </c>
      <c r="AH98" s="19" t="s">
        <v>455</v>
      </c>
      <c r="AI98" s="19" t="s">
        <v>455</v>
      </c>
      <c r="AJ98" s="19" t="s">
        <v>455</v>
      </c>
      <c r="AK98" s="131">
        <v>2558</v>
      </c>
      <c r="AL98" s="37" t="s">
        <v>530</v>
      </c>
    </row>
    <row r="99" spans="1:38" ht="26.25" customHeight="1" thickBot="1" x14ac:dyDescent="0.3">
      <c r="A99" s="51" t="s">
        <v>297</v>
      </c>
      <c r="B99" s="51" t="s">
        <v>298</v>
      </c>
      <c r="C99" s="52" t="s">
        <v>299</v>
      </c>
      <c r="D99" s="58" t="s">
        <v>454</v>
      </c>
      <c r="E99" s="161" t="s">
        <v>457</v>
      </c>
      <c r="F99" s="152">
        <v>38.229999999999997</v>
      </c>
      <c r="G99" s="152" t="s">
        <v>455</v>
      </c>
      <c r="H99" s="152">
        <v>57.46</v>
      </c>
      <c r="I99" s="152">
        <v>0.25</v>
      </c>
      <c r="J99" s="19">
        <v>1.1299999999999999</v>
      </c>
      <c r="K99" s="152">
        <v>2.5099999999999998</v>
      </c>
      <c r="L99" s="152" t="s">
        <v>455</v>
      </c>
      <c r="M99" s="153" t="s">
        <v>455</v>
      </c>
      <c r="N99" s="19" t="s">
        <v>457</v>
      </c>
      <c r="O99" s="19" t="s">
        <v>457</v>
      </c>
      <c r="P99" s="19" t="s">
        <v>456</v>
      </c>
      <c r="Q99" s="19" t="s">
        <v>457</v>
      </c>
      <c r="R99" s="19" t="s">
        <v>457</v>
      </c>
      <c r="S99" s="19" t="s">
        <v>457</v>
      </c>
      <c r="T99" s="19" t="s">
        <v>457</v>
      </c>
      <c r="U99" s="19" t="s">
        <v>457</v>
      </c>
      <c r="V99" s="19" t="s">
        <v>457</v>
      </c>
      <c r="W99" s="19" t="s">
        <v>457</v>
      </c>
      <c r="X99" s="19" t="s">
        <v>457</v>
      </c>
      <c r="Y99" s="19" t="s">
        <v>457</v>
      </c>
      <c r="Z99" s="19" t="s">
        <v>457</v>
      </c>
      <c r="AA99" s="19" t="s">
        <v>457</v>
      </c>
      <c r="AB99" s="19" t="s">
        <v>457</v>
      </c>
      <c r="AC99" s="19" t="s">
        <v>457</v>
      </c>
      <c r="AD99" s="19" t="s">
        <v>457</v>
      </c>
      <c r="AE99" s="44"/>
      <c r="AF99" s="19" t="s">
        <v>455</v>
      </c>
      <c r="AG99" s="19" t="s">
        <v>455</v>
      </c>
      <c r="AH99" s="19" t="s">
        <v>455</v>
      </c>
      <c r="AI99" s="19" t="s">
        <v>455</v>
      </c>
      <c r="AJ99" s="19" t="s">
        <v>455</v>
      </c>
      <c r="AK99" s="131">
        <v>9419</v>
      </c>
      <c r="AL99" s="37" t="s">
        <v>544</v>
      </c>
    </row>
    <row r="100" spans="1:38" ht="26.25" customHeight="1" thickBot="1" x14ac:dyDescent="0.3">
      <c r="A100" s="51" t="s">
        <v>297</v>
      </c>
      <c r="B100" s="51" t="s">
        <v>301</v>
      </c>
      <c r="C100" s="52" t="s">
        <v>302</v>
      </c>
      <c r="D100" s="58" t="s">
        <v>454</v>
      </c>
      <c r="E100" s="161" t="s">
        <v>457</v>
      </c>
      <c r="F100" s="152">
        <v>40.17</v>
      </c>
      <c r="G100" s="152" t="s">
        <v>455</v>
      </c>
      <c r="H100" s="152">
        <v>150.19</v>
      </c>
      <c r="I100" s="152">
        <v>0.84</v>
      </c>
      <c r="J100" s="19">
        <v>3.78</v>
      </c>
      <c r="K100" s="152">
        <v>8.39</v>
      </c>
      <c r="L100" s="152" t="s">
        <v>455</v>
      </c>
      <c r="M100" s="153" t="s">
        <v>455</v>
      </c>
      <c r="N100" s="19" t="s">
        <v>457</v>
      </c>
      <c r="O100" s="19" t="s">
        <v>457</v>
      </c>
      <c r="P100" s="19" t="s">
        <v>456</v>
      </c>
      <c r="Q100" s="19" t="s">
        <v>457</v>
      </c>
      <c r="R100" s="19" t="s">
        <v>457</v>
      </c>
      <c r="S100" s="19" t="s">
        <v>457</v>
      </c>
      <c r="T100" s="19" t="s">
        <v>457</v>
      </c>
      <c r="U100" s="19" t="s">
        <v>457</v>
      </c>
      <c r="V100" s="19" t="s">
        <v>457</v>
      </c>
      <c r="W100" s="19" t="s">
        <v>457</v>
      </c>
      <c r="X100" s="19" t="s">
        <v>457</v>
      </c>
      <c r="Y100" s="19" t="s">
        <v>457</v>
      </c>
      <c r="Z100" s="19" t="s">
        <v>457</v>
      </c>
      <c r="AA100" s="19" t="s">
        <v>457</v>
      </c>
      <c r="AB100" s="19" t="s">
        <v>457</v>
      </c>
      <c r="AC100" s="19" t="s">
        <v>457</v>
      </c>
      <c r="AD100" s="19" t="s">
        <v>457</v>
      </c>
      <c r="AE100" s="44"/>
      <c r="AF100" s="19" t="s">
        <v>455</v>
      </c>
      <c r="AG100" s="19" t="s">
        <v>455</v>
      </c>
      <c r="AH100" s="19" t="s">
        <v>455</v>
      </c>
      <c r="AI100" s="19" t="s">
        <v>455</v>
      </c>
      <c r="AJ100" s="19" t="s">
        <v>455</v>
      </c>
      <c r="AK100" s="19" t="s">
        <v>443</v>
      </c>
      <c r="AL100" s="37" t="s">
        <v>535</v>
      </c>
    </row>
    <row r="101" spans="1:38" ht="26.25" customHeight="1" thickBot="1" x14ac:dyDescent="0.3">
      <c r="A101" s="51" t="s">
        <v>297</v>
      </c>
      <c r="B101" s="51" t="s">
        <v>303</v>
      </c>
      <c r="C101" s="52" t="s">
        <v>304</v>
      </c>
      <c r="D101" s="58" t="s">
        <v>454</v>
      </c>
      <c r="E101" s="161" t="s">
        <v>457</v>
      </c>
      <c r="F101" s="152">
        <v>0.16</v>
      </c>
      <c r="G101" s="152" t="s">
        <v>455</v>
      </c>
      <c r="H101" s="152">
        <v>2.1</v>
      </c>
      <c r="I101" s="152">
        <v>0.01</v>
      </c>
      <c r="J101" s="19">
        <v>0.02</v>
      </c>
      <c r="K101" s="152">
        <v>0.05</v>
      </c>
      <c r="L101" s="152" t="s">
        <v>455</v>
      </c>
      <c r="M101" s="153" t="s">
        <v>455</v>
      </c>
      <c r="N101" s="19" t="s">
        <v>457</v>
      </c>
      <c r="O101" s="19" t="s">
        <v>457</v>
      </c>
      <c r="P101" s="19" t="s">
        <v>456</v>
      </c>
      <c r="Q101" s="19" t="s">
        <v>457</v>
      </c>
      <c r="R101" s="19" t="s">
        <v>457</v>
      </c>
      <c r="S101" s="19" t="s">
        <v>457</v>
      </c>
      <c r="T101" s="19" t="s">
        <v>457</v>
      </c>
      <c r="U101" s="19" t="s">
        <v>457</v>
      </c>
      <c r="V101" s="19" t="s">
        <v>457</v>
      </c>
      <c r="W101" s="19" t="s">
        <v>457</v>
      </c>
      <c r="X101" s="19" t="s">
        <v>457</v>
      </c>
      <c r="Y101" s="19" t="s">
        <v>457</v>
      </c>
      <c r="Z101" s="19" t="s">
        <v>457</v>
      </c>
      <c r="AA101" s="19" t="s">
        <v>457</v>
      </c>
      <c r="AB101" s="19" t="s">
        <v>457</v>
      </c>
      <c r="AC101" s="19" t="s">
        <v>457</v>
      </c>
      <c r="AD101" s="19" t="s">
        <v>457</v>
      </c>
      <c r="AE101" s="44"/>
      <c r="AF101" s="19" t="s">
        <v>455</v>
      </c>
      <c r="AG101" s="19" t="s">
        <v>455</v>
      </c>
      <c r="AH101" s="19" t="s">
        <v>455</v>
      </c>
      <c r="AI101" s="19" t="s">
        <v>455</v>
      </c>
      <c r="AJ101" s="19" t="s">
        <v>455</v>
      </c>
      <c r="AK101" s="19" t="s">
        <v>443</v>
      </c>
      <c r="AL101" s="37" t="s">
        <v>535</v>
      </c>
    </row>
    <row r="102" spans="1:38" ht="26.25" customHeight="1" thickBot="1" x14ac:dyDescent="0.3">
      <c r="A102" s="51" t="s">
        <v>297</v>
      </c>
      <c r="B102" s="51" t="s">
        <v>305</v>
      </c>
      <c r="C102" s="52" t="s">
        <v>306</v>
      </c>
      <c r="D102" s="58" t="s">
        <v>454</v>
      </c>
      <c r="E102" s="161" t="s">
        <v>457</v>
      </c>
      <c r="F102" s="152">
        <v>9.09</v>
      </c>
      <c r="G102" s="152" t="s">
        <v>455</v>
      </c>
      <c r="H102" s="152">
        <v>49.56</v>
      </c>
      <c r="I102" s="152">
        <v>0.74</v>
      </c>
      <c r="J102" s="19">
        <v>3.35</v>
      </c>
      <c r="K102" s="152">
        <v>7.44</v>
      </c>
      <c r="L102" s="152" t="s">
        <v>455</v>
      </c>
      <c r="M102" s="153" t="s">
        <v>455</v>
      </c>
      <c r="N102" s="19" t="s">
        <v>457</v>
      </c>
      <c r="O102" s="19" t="s">
        <v>457</v>
      </c>
      <c r="P102" s="19" t="s">
        <v>456</v>
      </c>
      <c r="Q102" s="19" t="s">
        <v>457</v>
      </c>
      <c r="R102" s="19" t="s">
        <v>457</v>
      </c>
      <c r="S102" s="19" t="s">
        <v>457</v>
      </c>
      <c r="T102" s="19" t="s">
        <v>457</v>
      </c>
      <c r="U102" s="19" t="s">
        <v>457</v>
      </c>
      <c r="V102" s="19" t="s">
        <v>457</v>
      </c>
      <c r="W102" s="19" t="s">
        <v>457</v>
      </c>
      <c r="X102" s="19" t="s">
        <v>457</v>
      </c>
      <c r="Y102" s="19" t="s">
        <v>457</v>
      </c>
      <c r="Z102" s="19" t="s">
        <v>457</v>
      </c>
      <c r="AA102" s="19" t="s">
        <v>457</v>
      </c>
      <c r="AB102" s="19" t="s">
        <v>457</v>
      </c>
      <c r="AC102" s="19" t="s">
        <v>457</v>
      </c>
      <c r="AD102" s="19" t="s">
        <v>457</v>
      </c>
      <c r="AE102" s="44"/>
      <c r="AF102" s="19" t="s">
        <v>455</v>
      </c>
      <c r="AG102" s="19" t="s">
        <v>455</v>
      </c>
      <c r="AH102" s="19" t="s">
        <v>455</v>
      </c>
      <c r="AI102" s="19" t="s">
        <v>455</v>
      </c>
      <c r="AJ102" s="19" t="s">
        <v>455</v>
      </c>
      <c r="AK102" s="19" t="s">
        <v>443</v>
      </c>
      <c r="AL102" s="37" t="s">
        <v>535</v>
      </c>
    </row>
    <row r="103" spans="1:38" ht="26.25" customHeight="1" thickBot="1" x14ac:dyDescent="0.3">
      <c r="A103" s="51" t="s">
        <v>297</v>
      </c>
      <c r="B103" s="51" t="s">
        <v>307</v>
      </c>
      <c r="C103" s="52" t="s">
        <v>308</v>
      </c>
      <c r="D103" s="58" t="s">
        <v>454</v>
      </c>
      <c r="E103" s="161" t="s">
        <v>457</v>
      </c>
      <c r="F103" s="152">
        <v>0.63</v>
      </c>
      <c r="G103" s="152" t="s">
        <v>455</v>
      </c>
      <c r="H103" s="152">
        <v>2.33</v>
      </c>
      <c r="I103" s="152">
        <v>0.01</v>
      </c>
      <c r="J103" s="19">
        <v>0.03</v>
      </c>
      <c r="K103" s="152">
        <v>7.0000000000000007E-2</v>
      </c>
      <c r="L103" s="152" t="s">
        <v>455</v>
      </c>
      <c r="M103" s="153" t="s">
        <v>455</v>
      </c>
      <c r="N103" s="19" t="s">
        <v>457</v>
      </c>
      <c r="O103" s="19" t="s">
        <v>457</v>
      </c>
      <c r="P103" s="19" t="s">
        <v>456</v>
      </c>
      <c r="Q103" s="19" t="s">
        <v>457</v>
      </c>
      <c r="R103" s="19" t="s">
        <v>457</v>
      </c>
      <c r="S103" s="19" t="s">
        <v>457</v>
      </c>
      <c r="T103" s="19" t="s">
        <v>457</v>
      </c>
      <c r="U103" s="19" t="s">
        <v>457</v>
      </c>
      <c r="V103" s="19" t="s">
        <v>457</v>
      </c>
      <c r="W103" s="19" t="s">
        <v>457</v>
      </c>
      <c r="X103" s="19" t="s">
        <v>457</v>
      </c>
      <c r="Y103" s="19" t="s">
        <v>457</v>
      </c>
      <c r="Z103" s="19" t="s">
        <v>457</v>
      </c>
      <c r="AA103" s="19" t="s">
        <v>457</v>
      </c>
      <c r="AB103" s="19" t="s">
        <v>457</v>
      </c>
      <c r="AC103" s="19" t="s">
        <v>457</v>
      </c>
      <c r="AD103" s="19" t="s">
        <v>457</v>
      </c>
      <c r="AE103" s="44"/>
      <c r="AF103" s="19" t="s">
        <v>455</v>
      </c>
      <c r="AG103" s="19" t="s">
        <v>455</v>
      </c>
      <c r="AH103" s="19" t="s">
        <v>455</v>
      </c>
      <c r="AI103" s="19" t="s">
        <v>455</v>
      </c>
      <c r="AJ103" s="19" t="s">
        <v>455</v>
      </c>
      <c r="AK103" s="19" t="s">
        <v>443</v>
      </c>
      <c r="AL103" s="37" t="s">
        <v>535</v>
      </c>
    </row>
    <row r="104" spans="1:38" ht="26.25" customHeight="1" thickBot="1" x14ac:dyDescent="0.3">
      <c r="A104" s="51" t="s">
        <v>297</v>
      </c>
      <c r="B104" s="51" t="s">
        <v>309</v>
      </c>
      <c r="C104" s="52" t="s">
        <v>310</v>
      </c>
      <c r="D104" s="58" t="s">
        <v>454</v>
      </c>
      <c r="E104" s="161" t="s">
        <v>457</v>
      </c>
      <c r="F104" s="152">
        <v>0.14000000000000001</v>
      </c>
      <c r="G104" s="152" t="s">
        <v>455</v>
      </c>
      <c r="H104" s="152">
        <v>1.86</v>
      </c>
      <c r="I104" s="152">
        <v>0</v>
      </c>
      <c r="J104" s="19">
        <v>0.01</v>
      </c>
      <c r="K104" s="152">
        <v>0.02</v>
      </c>
      <c r="L104" s="152" t="s">
        <v>455</v>
      </c>
      <c r="M104" s="153" t="s">
        <v>455</v>
      </c>
      <c r="N104" s="19" t="s">
        <v>457</v>
      </c>
      <c r="O104" s="19" t="s">
        <v>457</v>
      </c>
      <c r="P104" s="19" t="s">
        <v>456</v>
      </c>
      <c r="Q104" s="19" t="s">
        <v>457</v>
      </c>
      <c r="R104" s="19" t="s">
        <v>457</v>
      </c>
      <c r="S104" s="19" t="s">
        <v>457</v>
      </c>
      <c r="T104" s="19" t="s">
        <v>457</v>
      </c>
      <c r="U104" s="19" t="s">
        <v>457</v>
      </c>
      <c r="V104" s="19" t="s">
        <v>457</v>
      </c>
      <c r="W104" s="19" t="s">
        <v>457</v>
      </c>
      <c r="X104" s="19" t="s">
        <v>457</v>
      </c>
      <c r="Y104" s="19" t="s">
        <v>457</v>
      </c>
      <c r="Z104" s="19" t="s">
        <v>457</v>
      </c>
      <c r="AA104" s="19" t="s">
        <v>457</v>
      </c>
      <c r="AB104" s="19" t="s">
        <v>457</v>
      </c>
      <c r="AC104" s="19" t="s">
        <v>457</v>
      </c>
      <c r="AD104" s="19" t="s">
        <v>457</v>
      </c>
      <c r="AE104" s="44"/>
      <c r="AF104" s="19" t="s">
        <v>455</v>
      </c>
      <c r="AG104" s="19" t="s">
        <v>455</v>
      </c>
      <c r="AH104" s="19" t="s">
        <v>455</v>
      </c>
      <c r="AI104" s="19" t="s">
        <v>455</v>
      </c>
      <c r="AJ104" s="19" t="s">
        <v>455</v>
      </c>
      <c r="AK104" s="19" t="s">
        <v>443</v>
      </c>
      <c r="AL104" s="37" t="s">
        <v>535</v>
      </c>
    </row>
    <row r="105" spans="1:38" ht="26.25" customHeight="1" thickBot="1" x14ac:dyDescent="0.3">
      <c r="A105" s="51" t="s">
        <v>297</v>
      </c>
      <c r="B105" s="51" t="s">
        <v>311</v>
      </c>
      <c r="C105" s="52" t="s">
        <v>312</v>
      </c>
      <c r="D105" s="58" t="s">
        <v>454</v>
      </c>
      <c r="E105" s="161" t="s">
        <v>457</v>
      </c>
      <c r="F105" s="152">
        <v>0.78</v>
      </c>
      <c r="G105" s="152" t="s">
        <v>455</v>
      </c>
      <c r="H105" s="152">
        <v>1.68</v>
      </c>
      <c r="I105" s="152">
        <v>0.01</v>
      </c>
      <c r="J105" s="19">
        <v>0.05</v>
      </c>
      <c r="K105" s="152">
        <v>0.12</v>
      </c>
      <c r="L105" s="152" t="s">
        <v>455</v>
      </c>
      <c r="M105" s="153" t="s">
        <v>455</v>
      </c>
      <c r="N105" s="19" t="s">
        <v>457</v>
      </c>
      <c r="O105" s="19" t="s">
        <v>457</v>
      </c>
      <c r="P105" s="19" t="s">
        <v>456</v>
      </c>
      <c r="Q105" s="19" t="s">
        <v>457</v>
      </c>
      <c r="R105" s="19" t="s">
        <v>457</v>
      </c>
      <c r="S105" s="19" t="s">
        <v>457</v>
      </c>
      <c r="T105" s="19" t="s">
        <v>457</v>
      </c>
      <c r="U105" s="19" t="s">
        <v>457</v>
      </c>
      <c r="V105" s="19" t="s">
        <v>457</v>
      </c>
      <c r="W105" s="19" t="s">
        <v>457</v>
      </c>
      <c r="X105" s="19" t="s">
        <v>457</v>
      </c>
      <c r="Y105" s="19" t="s">
        <v>457</v>
      </c>
      <c r="Z105" s="19" t="s">
        <v>457</v>
      </c>
      <c r="AA105" s="19" t="s">
        <v>457</v>
      </c>
      <c r="AB105" s="19" t="s">
        <v>457</v>
      </c>
      <c r="AC105" s="19" t="s">
        <v>457</v>
      </c>
      <c r="AD105" s="19" t="s">
        <v>457</v>
      </c>
      <c r="AE105" s="44"/>
      <c r="AF105" s="19" t="s">
        <v>455</v>
      </c>
      <c r="AG105" s="19" t="s">
        <v>455</v>
      </c>
      <c r="AH105" s="19" t="s">
        <v>455</v>
      </c>
      <c r="AI105" s="19" t="s">
        <v>455</v>
      </c>
      <c r="AJ105" s="19" t="s">
        <v>455</v>
      </c>
      <c r="AK105" s="19" t="s">
        <v>443</v>
      </c>
      <c r="AL105" s="37" t="s">
        <v>535</v>
      </c>
    </row>
    <row r="106" spans="1:38" ht="26.25" customHeight="1" thickBot="1" x14ac:dyDescent="0.3">
      <c r="A106" s="51" t="s">
        <v>297</v>
      </c>
      <c r="B106" s="51" t="s">
        <v>313</v>
      </c>
      <c r="C106" s="52" t="s">
        <v>314</v>
      </c>
      <c r="D106" s="58" t="s">
        <v>454</v>
      </c>
      <c r="E106" s="161" t="s">
        <v>457</v>
      </c>
      <c r="F106" s="160">
        <v>0.01</v>
      </c>
      <c r="G106" s="152" t="s">
        <v>455</v>
      </c>
      <c r="H106" s="152">
        <v>0.1</v>
      </c>
      <c r="I106" s="152" t="s">
        <v>457</v>
      </c>
      <c r="J106" s="19" t="s">
        <v>457</v>
      </c>
      <c r="K106" s="152" t="s">
        <v>457</v>
      </c>
      <c r="L106" s="152" t="s">
        <v>455</v>
      </c>
      <c r="M106" s="153" t="s">
        <v>455</v>
      </c>
      <c r="N106" s="19" t="s">
        <v>457</v>
      </c>
      <c r="O106" s="19" t="s">
        <v>457</v>
      </c>
      <c r="P106" s="19" t="s">
        <v>456</v>
      </c>
      <c r="Q106" s="19" t="s">
        <v>457</v>
      </c>
      <c r="R106" s="19" t="s">
        <v>457</v>
      </c>
      <c r="S106" s="19" t="s">
        <v>457</v>
      </c>
      <c r="T106" s="19" t="s">
        <v>457</v>
      </c>
      <c r="U106" s="19" t="s">
        <v>457</v>
      </c>
      <c r="V106" s="19" t="s">
        <v>457</v>
      </c>
      <c r="W106" s="19" t="s">
        <v>457</v>
      </c>
      <c r="X106" s="19" t="s">
        <v>457</v>
      </c>
      <c r="Y106" s="19" t="s">
        <v>457</v>
      </c>
      <c r="Z106" s="19" t="s">
        <v>457</v>
      </c>
      <c r="AA106" s="19" t="s">
        <v>457</v>
      </c>
      <c r="AB106" s="19" t="s">
        <v>457</v>
      </c>
      <c r="AC106" s="19" t="s">
        <v>457</v>
      </c>
      <c r="AD106" s="19" t="s">
        <v>457</v>
      </c>
      <c r="AE106" s="44"/>
      <c r="AF106" s="19" t="s">
        <v>455</v>
      </c>
      <c r="AG106" s="19" t="s">
        <v>455</v>
      </c>
      <c r="AH106" s="19" t="s">
        <v>455</v>
      </c>
      <c r="AI106" s="19" t="s">
        <v>455</v>
      </c>
      <c r="AJ106" s="19" t="s">
        <v>455</v>
      </c>
      <c r="AK106" s="19" t="s">
        <v>443</v>
      </c>
      <c r="AL106" s="37" t="s">
        <v>535</v>
      </c>
    </row>
    <row r="107" spans="1:38" ht="26.25" customHeight="1" thickBot="1" x14ac:dyDescent="0.3">
      <c r="A107" s="51" t="s">
        <v>297</v>
      </c>
      <c r="B107" s="51" t="s">
        <v>315</v>
      </c>
      <c r="C107" s="52" t="s">
        <v>316</v>
      </c>
      <c r="D107" s="58" t="s">
        <v>454</v>
      </c>
      <c r="E107" s="161" t="s">
        <v>457</v>
      </c>
      <c r="F107" s="152">
        <v>9.77</v>
      </c>
      <c r="G107" s="152" t="s">
        <v>455</v>
      </c>
      <c r="H107" s="152">
        <v>9.42</v>
      </c>
      <c r="I107" s="152">
        <v>0.04</v>
      </c>
      <c r="J107" s="19">
        <v>0.35</v>
      </c>
      <c r="K107" s="152">
        <v>1.47</v>
      </c>
      <c r="L107" s="152" t="s">
        <v>455</v>
      </c>
      <c r="M107" s="153" t="s">
        <v>455</v>
      </c>
      <c r="N107" s="19" t="s">
        <v>457</v>
      </c>
      <c r="O107" s="19" t="s">
        <v>457</v>
      </c>
      <c r="P107" s="19" t="s">
        <v>456</v>
      </c>
      <c r="Q107" s="19" t="s">
        <v>457</v>
      </c>
      <c r="R107" s="19" t="s">
        <v>457</v>
      </c>
      <c r="S107" s="19" t="s">
        <v>457</v>
      </c>
      <c r="T107" s="19" t="s">
        <v>457</v>
      </c>
      <c r="U107" s="19" t="s">
        <v>457</v>
      </c>
      <c r="V107" s="19" t="s">
        <v>457</v>
      </c>
      <c r="W107" s="19" t="s">
        <v>457</v>
      </c>
      <c r="X107" s="19" t="s">
        <v>457</v>
      </c>
      <c r="Y107" s="19" t="s">
        <v>457</v>
      </c>
      <c r="Z107" s="19" t="s">
        <v>457</v>
      </c>
      <c r="AA107" s="19" t="s">
        <v>457</v>
      </c>
      <c r="AB107" s="19" t="s">
        <v>457</v>
      </c>
      <c r="AC107" s="19" t="s">
        <v>457</v>
      </c>
      <c r="AD107" s="19" t="s">
        <v>457</v>
      </c>
      <c r="AE107" s="44"/>
      <c r="AF107" s="19" t="s">
        <v>455</v>
      </c>
      <c r="AG107" s="19" t="s">
        <v>455</v>
      </c>
      <c r="AH107" s="19" t="s">
        <v>455</v>
      </c>
      <c r="AI107" s="19" t="s">
        <v>455</v>
      </c>
      <c r="AJ107" s="19" t="s">
        <v>455</v>
      </c>
      <c r="AK107" s="19" t="s">
        <v>443</v>
      </c>
      <c r="AL107" s="37" t="s">
        <v>535</v>
      </c>
    </row>
    <row r="108" spans="1:38" ht="26.25" customHeight="1" thickBot="1" x14ac:dyDescent="0.3">
      <c r="A108" s="51" t="s">
        <v>297</v>
      </c>
      <c r="B108" s="51" t="s">
        <v>317</v>
      </c>
      <c r="C108" s="52" t="s">
        <v>318</v>
      </c>
      <c r="D108" s="58" t="s">
        <v>454</v>
      </c>
      <c r="E108" s="161" t="s">
        <v>457</v>
      </c>
      <c r="F108" s="152">
        <v>11.59</v>
      </c>
      <c r="G108" s="152" t="s">
        <v>455</v>
      </c>
      <c r="H108" s="152">
        <v>12.09</v>
      </c>
      <c r="I108" s="152">
        <v>0.1</v>
      </c>
      <c r="J108" s="19">
        <v>0.85</v>
      </c>
      <c r="K108" s="152">
        <v>11.9</v>
      </c>
      <c r="L108" s="152" t="s">
        <v>455</v>
      </c>
      <c r="M108" s="153" t="s">
        <v>455</v>
      </c>
      <c r="N108" s="19" t="s">
        <v>457</v>
      </c>
      <c r="O108" s="19" t="s">
        <v>457</v>
      </c>
      <c r="P108" s="19" t="s">
        <v>456</v>
      </c>
      <c r="Q108" s="19" t="s">
        <v>457</v>
      </c>
      <c r="R108" s="19" t="s">
        <v>457</v>
      </c>
      <c r="S108" s="19" t="s">
        <v>457</v>
      </c>
      <c r="T108" s="19" t="s">
        <v>457</v>
      </c>
      <c r="U108" s="19" t="s">
        <v>457</v>
      </c>
      <c r="V108" s="19" t="s">
        <v>457</v>
      </c>
      <c r="W108" s="19" t="s">
        <v>457</v>
      </c>
      <c r="X108" s="19" t="s">
        <v>457</v>
      </c>
      <c r="Y108" s="19" t="s">
        <v>457</v>
      </c>
      <c r="Z108" s="19" t="s">
        <v>457</v>
      </c>
      <c r="AA108" s="19" t="s">
        <v>457</v>
      </c>
      <c r="AB108" s="19" t="s">
        <v>457</v>
      </c>
      <c r="AC108" s="19" t="s">
        <v>457</v>
      </c>
      <c r="AD108" s="19" t="s">
        <v>457</v>
      </c>
      <c r="AE108" s="44"/>
      <c r="AF108" s="19" t="s">
        <v>455</v>
      </c>
      <c r="AG108" s="19" t="s">
        <v>455</v>
      </c>
      <c r="AH108" s="19" t="s">
        <v>455</v>
      </c>
      <c r="AI108" s="19" t="s">
        <v>455</v>
      </c>
      <c r="AJ108" s="19" t="s">
        <v>455</v>
      </c>
      <c r="AK108" s="19" t="s">
        <v>443</v>
      </c>
      <c r="AL108" s="37" t="s">
        <v>535</v>
      </c>
    </row>
    <row r="109" spans="1:38" ht="26.25" customHeight="1" thickBot="1" x14ac:dyDescent="0.3">
      <c r="A109" s="51" t="s">
        <v>297</v>
      </c>
      <c r="B109" s="51" t="s">
        <v>319</v>
      </c>
      <c r="C109" s="52" t="s">
        <v>320</v>
      </c>
      <c r="D109" s="58" t="s">
        <v>454</v>
      </c>
      <c r="E109" s="161" t="s">
        <v>457</v>
      </c>
      <c r="F109" s="152">
        <v>2.96</v>
      </c>
      <c r="G109" s="152" t="s">
        <v>455</v>
      </c>
      <c r="H109" s="152">
        <v>3.45</v>
      </c>
      <c r="I109" s="152">
        <v>0.03</v>
      </c>
      <c r="J109" s="19">
        <v>0.22</v>
      </c>
      <c r="K109" s="152">
        <v>3.09</v>
      </c>
      <c r="L109" s="152" t="s">
        <v>455</v>
      </c>
      <c r="M109" s="153" t="s">
        <v>455</v>
      </c>
      <c r="N109" s="19" t="s">
        <v>457</v>
      </c>
      <c r="O109" s="19" t="s">
        <v>457</v>
      </c>
      <c r="P109" s="19" t="s">
        <v>456</v>
      </c>
      <c r="Q109" s="19" t="s">
        <v>457</v>
      </c>
      <c r="R109" s="19" t="s">
        <v>457</v>
      </c>
      <c r="S109" s="19" t="s">
        <v>457</v>
      </c>
      <c r="T109" s="19" t="s">
        <v>457</v>
      </c>
      <c r="U109" s="19" t="s">
        <v>457</v>
      </c>
      <c r="V109" s="19" t="s">
        <v>457</v>
      </c>
      <c r="W109" s="19" t="s">
        <v>457</v>
      </c>
      <c r="X109" s="19" t="s">
        <v>457</v>
      </c>
      <c r="Y109" s="19" t="s">
        <v>457</v>
      </c>
      <c r="Z109" s="19" t="s">
        <v>457</v>
      </c>
      <c r="AA109" s="19" t="s">
        <v>457</v>
      </c>
      <c r="AB109" s="19" t="s">
        <v>457</v>
      </c>
      <c r="AC109" s="19" t="s">
        <v>457</v>
      </c>
      <c r="AD109" s="19" t="s">
        <v>457</v>
      </c>
      <c r="AE109" s="44"/>
      <c r="AF109" s="19" t="s">
        <v>455</v>
      </c>
      <c r="AG109" s="19" t="s">
        <v>455</v>
      </c>
      <c r="AH109" s="19" t="s">
        <v>455</v>
      </c>
      <c r="AI109" s="19" t="s">
        <v>455</v>
      </c>
      <c r="AJ109" s="19" t="s">
        <v>455</v>
      </c>
      <c r="AK109" s="19" t="s">
        <v>443</v>
      </c>
      <c r="AL109" s="37" t="s">
        <v>535</v>
      </c>
    </row>
    <row r="110" spans="1:38" ht="26.25" customHeight="1" thickBot="1" x14ac:dyDescent="0.3">
      <c r="A110" s="51" t="s">
        <v>297</v>
      </c>
      <c r="B110" s="51" t="s">
        <v>321</v>
      </c>
      <c r="C110" s="52" t="s">
        <v>322</v>
      </c>
      <c r="D110" s="58" t="s">
        <v>472</v>
      </c>
      <c r="E110" s="161" t="s">
        <v>457</v>
      </c>
      <c r="F110" s="160" t="s">
        <v>457</v>
      </c>
      <c r="G110" s="152" t="s">
        <v>455</v>
      </c>
      <c r="H110" s="152" t="s">
        <v>457</v>
      </c>
      <c r="I110" s="152" t="s">
        <v>457</v>
      </c>
      <c r="J110" s="19" t="s">
        <v>457</v>
      </c>
      <c r="K110" s="152" t="s">
        <v>457</v>
      </c>
      <c r="L110" s="152" t="s">
        <v>455</v>
      </c>
      <c r="M110" s="153" t="s">
        <v>455</v>
      </c>
      <c r="N110" s="19" t="s">
        <v>457</v>
      </c>
      <c r="O110" s="19" t="s">
        <v>457</v>
      </c>
      <c r="P110" s="19" t="s">
        <v>456</v>
      </c>
      <c r="Q110" s="19" t="s">
        <v>457</v>
      </c>
      <c r="R110" s="19" t="s">
        <v>457</v>
      </c>
      <c r="S110" s="19" t="s">
        <v>457</v>
      </c>
      <c r="T110" s="19" t="s">
        <v>457</v>
      </c>
      <c r="U110" s="19" t="s">
        <v>457</v>
      </c>
      <c r="V110" s="19" t="s">
        <v>457</v>
      </c>
      <c r="W110" s="19" t="s">
        <v>457</v>
      </c>
      <c r="X110" s="19" t="s">
        <v>457</v>
      </c>
      <c r="Y110" s="19" t="s">
        <v>457</v>
      </c>
      <c r="Z110" s="19" t="s">
        <v>457</v>
      </c>
      <c r="AA110" s="19" t="s">
        <v>457</v>
      </c>
      <c r="AB110" s="19" t="s">
        <v>457</v>
      </c>
      <c r="AC110" s="19" t="s">
        <v>457</v>
      </c>
      <c r="AD110" s="19" t="s">
        <v>457</v>
      </c>
      <c r="AE110" s="44"/>
      <c r="AF110" s="19" t="s">
        <v>455</v>
      </c>
      <c r="AG110" s="19" t="s">
        <v>455</v>
      </c>
      <c r="AH110" s="19" t="s">
        <v>455</v>
      </c>
      <c r="AI110" s="19" t="s">
        <v>455</v>
      </c>
      <c r="AJ110" s="19" t="s">
        <v>455</v>
      </c>
      <c r="AK110" s="19" t="s">
        <v>455</v>
      </c>
      <c r="AL110" s="37" t="s">
        <v>300</v>
      </c>
    </row>
    <row r="111" spans="1:38" ht="26.25" customHeight="1" thickBot="1" x14ac:dyDescent="0.3">
      <c r="A111" s="51" t="s">
        <v>297</v>
      </c>
      <c r="B111" s="51" t="s">
        <v>323</v>
      </c>
      <c r="C111" s="52" t="s">
        <v>324</v>
      </c>
      <c r="D111" s="58" t="s">
        <v>454</v>
      </c>
      <c r="E111" s="161" t="s">
        <v>457</v>
      </c>
      <c r="F111" s="152">
        <v>0.56999999999999995</v>
      </c>
      <c r="G111" s="152" t="s">
        <v>455</v>
      </c>
      <c r="H111" s="152">
        <v>0.36</v>
      </c>
      <c r="I111" s="152">
        <v>0</v>
      </c>
      <c r="J111" s="19">
        <v>0</v>
      </c>
      <c r="K111" s="152">
        <v>0</v>
      </c>
      <c r="L111" s="152" t="s">
        <v>455</v>
      </c>
      <c r="M111" s="153" t="s">
        <v>455</v>
      </c>
      <c r="N111" s="19" t="s">
        <v>457</v>
      </c>
      <c r="O111" s="19" t="s">
        <v>457</v>
      </c>
      <c r="P111" s="19" t="s">
        <v>456</v>
      </c>
      <c r="Q111" s="19" t="s">
        <v>457</v>
      </c>
      <c r="R111" s="19" t="s">
        <v>457</v>
      </c>
      <c r="S111" s="19" t="s">
        <v>457</v>
      </c>
      <c r="T111" s="19" t="s">
        <v>457</v>
      </c>
      <c r="U111" s="19" t="s">
        <v>457</v>
      </c>
      <c r="V111" s="19" t="s">
        <v>457</v>
      </c>
      <c r="W111" s="19" t="s">
        <v>457</v>
      </c>
      <c r="X111" s="19" t="s">
        <v>457</v>
      </c>
      <c r="Y111" s="19" t="s">
        <v>457</v>
      </c>
      <c r="Z111" s="19" t="s">
        <v>457</v>
      </c>
      <c r="AA111" s="19" t="s">
        <v>457</v>
      </c>
      <c r="AB111" s="19" t="s">
        <v>457</v>
      </c>
      <c r="AC111" s="19" t="s">
        <v>457</v>
      </c>
      <c r="AD111" s="19" t="s">
        <v>457</v>
      </c>
      <c r="AE111" s="44"/>
      <c r="AF111" s="19" t="s">
        <v>455</v>
      </c>
      <c r="AG111" s="19" t="s">
        <v>455</v>
      </c>
      <c r="AH111" s="19" t="s">
        <v>455</v>
      </c>
      <c r="AI111" s="19" t="s">
        <v>455</v>
      </c>
      <c r="AJ111" s="19" t="s">
        <v>455</v>
      </c>
      <c r="AK111" s="19" t="s">
        <v>443</v>
      </c>
      <c r="AL111" s="37" t="s">
        <v>535</v>
      </c>
    </row>
    <row r="112" spans="1:38" ht="26.25" customHeight="1" thickBot="1" x14ac:dyDescent="0.3">
      <c r="A112" s="51" t="s">
        <v>325</v>
      </c>
      <c r="B112" s="51" t="s">
        <v>326</v>
      </c>
      <c r="C112" s="52" t="s">
        <v>327</v>
      </c>
      <c r="D112" s="53" t="s">
        <v>454</v>
      </c>
      <c r="E112" s="161" t="s">
        <v>455</v>
      </c>
      <c r="F112" s="160" t="s">
        <v>455</v>
      </c>
      <c r="G112" s="152" t="s">
        <v>455</v>
      </c>
      <c r="H112" s="152">
        <v>175</v>
      </c>
      <c r="I112" s="152">
        <v>1.77</v>
      </c>
      <c r="J112" s="19">
        <v>6.2</v>
      </c>
      <c r="K112" s="152">
        <v>12.64</v>
      </c>
      <c r="L112" s="152" t="s">
        <v>455</v>
      </c>
      <c r="M112" s="153" t="s">
        <v>455</v>
      </c>
      <c r="N112" s="19" t="s">
        <v>457</v>
      </c>
      <c r="O112" s="19" t="s">
        <v>457</v>
      </c>
      <c r="P112" s="19" t="s">
        <v>456</v>
      </c>
      <c r="Q112" s="19" t="s">
        <v>457</v>
      </c>
      <c r="R112" s="19" t="s">
        <v>457</v>
      </c>
      <c r="S112" s="19" t="s">
        <v>457</v>
      </c>
      <c r="T112" s="19" t="s">
        <v>457</v>
      </c>
      <c r="U112" s="19" t="s">
        <v>457</v>
      </c>
      <c r="V112" s="19" t="s">
        <v>457</v>
      </c>
      <c r="W112" s="19" t="s">
        <v>457</v>
      </c>
      <c r="X112" s="19" t="s">
        <v>457</v>
      </c>
      <c r="Y112" s="19" t="s">
        <v>457</v>
      </c>
      <c r="Z112" s="19" t="s">
        <v>457</v>
      </c>
      <c r="AA112" s="19" t="s">
        <v>457</v>
      </c>
      <c r="AB112" s="19" t="s">
        <v>457</v>
      </c>
      <c r="AC112" s="19" t="s">
        <v>457</v>
      </c>
      <c r="AD112" s="19" t="s">
        <v>457</v>
      </c>
      <c r="AE112" s="44"/>
      <c r="AF112" s="19" t="s">
        <v>455</v>
      </c>
      <c r="AG112" s="19" t="s">
        <v>455</v>
      </c>
      <c r="AH112" s="19" t="s">
        <v>455</v>
      </c>
      <c r="AI112" s="19" t="s">
        <v>455</v>
      </c>
      <c r="AJ112" s="19" t="s">
        <v>455</v>
      </c>
      <c r="AK112" s="19" t="s">
        <v>443</v>
      </c>
      <c r="AL112" s="37" t="s">
        <v>536</v>
      </c>
    </row>
    <row r="113" spans="1:38" ht="26.25" customHeight="1" thickBot="1" x14ac:dyDescent="0.3">
      <c r="A113" s="51" t="s">
        <v>325</v>
      </c>
      <c r="B113" s="66" t="s">
        <v>329</v>
      </c>
      <c r="C113" s="67" t="s">
        <v>330</v>
      </c>
      <c r="D113" s="53" t="s">
        <v>473</v>
      </c>
      <c r="E113" s="161" t="s">
        <v>455</v>
      </c>
      <c r="F113" s="160" t="s">
        <v>443</v>
      </c>
      <c r="G113" s="152" t="s">
        <v>455</v>
      </c>
      <c r="H113" s="152" t="s">
        <v>443</v>
      </c>
      <c r="I113" s="152" t="s">
        <v>457</v>
      </c>
      <c r="J113" s="19" t="s">
        <v>457</v>
      </c>
      <c r="K113" s="152" t="s">
        <v>457</v>
      </c>
      <c r="L113" s="152" t="s">
        <v>455</v>
      </c>
      <c r="M113" s="153" t="s">
        <v>455</v>
      </c>
      <c r="N113" s="19" t="s">
        <v>457</v>
      </c>
      <c r="O113" s="19" t="s">
        <v>457</v>
      </c>
      <c r="P113" s="19" t="s">
        <v>456</v>
      </c>
      <c r="Q113" s="19" t="s">
        <v>457</v>
      </c>
      <c r="R113" s="19" t="s">
        <v>457</v>
      </c>
      <c r="S113" s="19" t="s">
        <v>457</v>
      </c>
      <c r="T113" s="19" t="s">
        <v>457</v>
      </c>
      <c r="U113" s="19" t="s">
        <v>457</v>
      </c>
      <c r="V113" s="19" t="s">
        <v>457</v>
      </c>
      <c r="W113" s="19" t="s">
        <v>457</v>
      </c>
      <c r="X113" s="19" t="s">
        <v>457</v>
      </c>
      <c r="Y113" s="19" t="s">
        <v>457</v>
      </c>
      <c r="Z113" s="19" t="s">
        <v>457</v>
      </c>
      <c r="AA113" s="19" t="s">
        <v>457</v>
      </c>
      <c r="AB113" s="19" t="s">
        <v>457</v>
      </c>
      <c r="AC113" s="19" t="s">
        <v>457</v>
      </c>
      <c r="AD113" s="19" t="s">
        <v>457</v>
      </c>
      <c r="AE113" s="44"/>
      <c r="AF113" s="19" t="s">
        <v>455</v>
      </c>
      <c r="AG113" s="19" t="s">
        <v>455</v>
      </c>
      <c r="AH113" s="19" t="s">
        <v>455</v>
      </c>
      <c r="AI113" s="19" t="s">
        <v>455</v>
      </c>
      <c r="AJ113" s="19" t="s">
        <v>455</v>
      </c>
      <c r="AK113" s="19" t="s">
        <v>455</v>
      </c>
      <c r="AL113" s="37" t="s">
        <v>169</v>
      </c>
    </row>
    <row r="114" spans="1:38" ht="26.25" customHeight="1" thickBot="1" x14ac:dyDescent="0.3">
      <c r="A114" s="51" t="s">
        <v>325</v>
      </c>
      <c r="B114" s="66" t="s">
        <v>331</v>
      </c>
      <c r="C114" s="67" t="s">
        <v>332</v>
      </c>
      <c r="D114" s="53" t="s">
        <v>454</v>
      </c>
      <c r="E114" s="161" t="s">
        <v>455</v>
      </c>
      <c r="F114" s="160" t="s">
        <v>455</v>
      </c>
      <c r="G114" s="152" t="s">
        <v>455</v>
      </c>
      <c r="H114" s="152">
        <v>5.97</v>
      </c>
      <c r="I114" s="152" t="s">
        <v>455</v>
      </c>
      <c r="J114" s="19" t="s">
        <v>455</v>
      </c>
      <c r="K114" s="152" t="s">
        <v>455</v>
      </c>
      <c r="L114" s="152" t="s">
        <v>455</v>
      </c>
      <c r="M114" s="153" t="s">
        <v>455</v>
      </c>
      <c r="N114" s="19" t="s">
        <v>457</v>
      </c>
      <c r="O114" s="19" t="s">
        <v>457</v>
      </c>
      <c r="P114" s="19" t="s">
        <v>456</v>
      </c>
      <c r="Q114" s="19" t="s">
        <v>457</v>
      </c>
      <c r="R114" s="19" t="s">
        <v>457</v>
      </c>
      <c r="S114" s="19" t="s">
        <v>457</v>
      </c>
      <c r="T114" s="19" t="s">
        <v>457</v>
      </c>
      <c r="U114" s="19" t="s">
        <v>457</v>
      </c>
      <c r="V114" s="19" t="s">
        <v>457</v>
      </c>
      <c r="W114" s="19" t="s">
        <v>457</v>
      </c>
      <c r="X114" s="19" t="s">
        <v>457</v>
      </c>
      <c r="Y114" s="19" t="s">
        <v>457</v>
      </c>
      <c r="Z114" s="19" t="s">
        <v>457</v>
      </c>
      <c r="AA114" s="19" t="s">
        <v>457</v>
      </c>
      <c r="AB114" s="19" t="s">
        <v>457</v>
      </c>
      <c r="AC114" s="19" t="s">
        <v>457</v>
      </c>
      <c r="AD114" s="19" t="s">
        <v>457</v>
      </c>
      <c r="AE114" s="44"/>
      <c r="AF114" s="19" t="s">
        <v>455</v>
      </c>
      <c r="AG114" s="19" t="s">
        <v>455</v>
      </c>
      <c r="AH114" s="19" t="s">
        <v>455</v>
      </c>
      <c r="AI114" s="19" t="s">
        <v>455</v>
      </c>
      <c r="AJ114" s="19" t="s">
        <v>455</v>
      </c>
      <c r="AK114" s="19" t="s">
        <v>443</v>
      </c>
      <c r="AL114" s="37" t="s">
        <v>536</v>
      </c>
    </row>
    <row r="115" spans="1:38" ht="26.25" customHeight="1" thickBot="1" x14ac:dyDescent="0.3">
      <c r="A115" s="51" t="s">
        <v>325</v>
      </c>
      <c r="B115" s="66" t="s">
        <v>333</v>
      </c>
      <c r="C115" s="67" t="s">
        <v>334</v>
      </c>
      <c r="D115" s="53" t="s">
        <v>454</v>
      </c>
      <c r="E115" s="161" t="s">
        <v>455</v>
      </c>
      <c r="F115" s="160" t="s">
        <v>455</v>
      </c>
      <c r="G115" s="152" t="s">
        <v>455</v>
      </c>
      <c r="H115" s="152" t="s">
        <v>457</v>
      </c>
      <c r="I115" s="152" t="s">
        <v>455</v>
      </c>
      <c r="J115" s="19" t="s">
        <v>455</v>
      </c>
      <c r="K115" s="152" t="s">
        <v>455</v>
      </c>
      <c r="L115" s="152" t="s">
        <v>455</v>
      </c>
      <c r="M115" s="153" t="s">
        <v>455</v>
      </c>
      <c r="N115" s="19" t="s">
        <v>457</v>
      </c>
      <c r="O115" s="19" t="s">
        <v>457</v>
      </c>
      <c r="P115" s="19" t="s">
        <v>456</v>
      </c>
      <c r="Q115" s="19" t="s">
        <v>457</v>
      </c>
      <c r="R115" s="19" t="s">
        <v>457</v>
      </c>
      <c r="S115" s="19" t="s">
        <v>457</v>
      </c>
      <c r="T115" s="19" t="s">
        <v>457</v>
      </c>
      <c r="U115" s="19" t="s">
        <v>457</v>
      </c>
      <c r="V115" s="19" t="s">
        <v>457</v>
      </c>
      <c r="W115" s="19" t="s">
        <v>457</v>
      </c>
      <c r="X115" s="19" t="s">
        <v>457</v>
      </c>
      <c r="Y115" s="19" t="s">
        <v>457</v>
      </c>
      <c r="Z115" s="19" t="s">
        <v>457</v>
      </c>
      <c r="AA115" s="19" t="s">
        <v>457</v>
      </c>
      <c r="AB115" s="19" t="s">
        <v>457</v>
      </c>
      <c r="AC115" s="19" t="s">
        <v>457</v>
      </c>
      <c r="AD115" s="19" t="s">
        <v>457</v>
      </c>
      <c r="AE115" s="44"/>
      <c r="AF115" s="19" t="s">
        <v>455</v>
      </c>
      <c r="AG115" s="19" t="s">
        <v>455</v>
      </c>
      <c r="AH115" s="19" t="s">
        <v>455</v>
      </c>
      <c r="AI115" s="19" t="s">
        <v>455</v>
      </c>
      <c r="AJ115" s="19" t="s">
        <v>455</v>
      </c>
      <c r="AK115" s="19" t="s">
        <v>455</v>
      </c>
      <c r="AL115" s="37" t="s">
        <v>169</v>
      </c>
    </row>
    <row r="116" spans="1:38" ht="26.25" customHeight="1" thickBot="1" x14ac:dyDescent="0.3">
      <c r="A116" s="51" t="s">
        <v>325</v>
      </c>
      <c r="B116" s="51" t="s">
        <v>335</v>
      </c>
      <c r="C116" s="52" t="s">
        <v>336</v>
      </c>
      <c r="D116" s="53" t="s">
        <v>473</v>
      </c>
      <c r="E116" s="161" t="s">
        <v>455</v>
      </c>
      <c r="F116" s="160" t="s">
        <v>443</v>
      </c>
      <c r="G116" s="152" t="s">
        <v>455</v>
      </c>
      <c r="H116" s="152" t="s">
        <v>443</v>
      </c>
      <c r="I116" s="152" t="s">
        <v>455</v>
      </c>
      <c r="J116" s="19" t="s">
        <v>455</v>
      </c>
      <c r="K116" s="152" t="s">
        <v>455</v>
      </c>
      <c r="L116" s="152" t="s">
        <v>455</v>
      </c>
      <c r="M116" s="153" t="s">
        <v>455</v>
      </c>
      <c r="N116" s="19" t="s">
        <v>457</v>
      </c>
      <c r="O116" s="19" t="s">
        <v>457</v>
      </c>
      <c r="P116" s="19" t="s">
        <v>456</v>
      </c>
      <c r="Q116" s="19" t="s">
        <v>457</v>
      </c>
      <c r="R116" s="19" t="s">
        <v>457</v>
      </c>
      <c r="S116" s="19" t="s">
        <v>457</v>
      </c>
      <c r="T116" s="19" t="s">
        <v>457</v>
      </c>
      <c r="U116" s="19" t="s">
        <v>457</v>
      </c>
      <c r="V116" s="19" t="s">
        <v>457</v>
      </c>
      <c r="W116" s="19" t="s">
        <v>457</v>
      </c>
      <c r="X116" s="19" t="s">
        <v>457</v>
      </c>
      <c r="Y116" s="19" t="s">
        <v>457</v>
      </c>
      <c r="Z116" s="19" t="s">
        <v>457</v>
      </c>
      <c r="AA116" s="19" t="s">
        <v>457</v>
      </c>
      <c r="AB116" s="19" t="s">
        <v>457</v>
      </c>
      <c r="AC116" s="19" t="s">
        <v>457</v>
      </c>
      <c r="AD116" s="19" t="s">
        <v>457</v>
      </c>
      <c r="AE116" s="44"/>
      <c r="AF116" s="19" t="s">
        <v>455</v>
      </c>
      <c r="AG116" s="19" t="s">
        <v>455</v>
      </c>
      <c r="AH116" s="19" t="s">
        <v>455</v>
      </c>
      <c r="AI116" s="19" t="s">
        <v>455</v>
      </c>
      <c r="AJ116" s="19" t="s">
        <v>455</v>
      </c>
      <c r="AK116" s="19" t="s">
        <v>455</v>
      </c>
      <c r="AL116" s="37" t="s">
        <v>169</v>
      </c>
    </row>
    <row r="117" spans="1:38" ht="26.25" customHeight="1" thickBot="1" x14ac:dyDescent="0.3">
      <c r="A117" s="51" t="s">
        <v>325</v>
      </c>
      <c r="B117" s="51" t="s">
        <v>337</v>
      </c>
      <c r="C117" s="52" t="s">
        <v>338</v>
      </c>
      <c r="D117" s="53" t="s">
        <v>454</v>
      </c>
      <c r="E117" s="161" t="s">
        <v>455</v>
      </c>
      <c r="F117" s="160" t="s">
        <v>455</v>
      </c>
      <c r="G117" s="152" t="s">
        <v>455</v>
      </c>
      <c r="H117" s="152" t="s">
        <v>457</v>
      </c>
      <c r="I117" s="152" t="s">
        <v>455</v>
      </c>
      <c r="J117" s="19" t="s">
        <v>455</v>
      </c>
      <c r="K117" s="152" t="s">
        <v>455</v>
      </c>
      <c r="L117" s="152" t="s">
        <v>455</v>
      </c>
      <c r="M117" s="153" t="s">
        <v>455</v>
      </c>
      <c r="N117" s="19" t="s">
        <v>457</v>
      </c>
      <c r="O117" s="19" t="s">
        <v>457</v>
      </c>
      <c r="P117" s="19" t="s">
        <v>456</v>
      </c>
      <c r="Q117" s="19" t="s">
        <v>457</v>
      </c>
      <c r="R117" s="19" t="s">
        <v>457</v>
      </c>
      <c r="S117" s="19" t="s">
        <v>457</v>
      </c>
      <c r="T117" s="19" t="s">
        <v>457</v>
      </c>
      <c r="U117" s="19" t="s">
        <v>457</v>
      </c>
      <c r="V117" s="19" t="s">
        <v>457</v>
      </c>
      <c r="W117" s="19" t="s">
        <v>457</v>
      </c>
      <c r="X117" s="19" t="s">
        <v>457</v>
      </c>
      <c r="Y117" s="19" t="s">
        <v>457</v>
      </c>
      <c r="Z117" s="19" t="s">
        <v>457</v>
      </c>
      <c r="AA117" s="19" t="s">
        <v>457</v>
      </c>
      <c r="AB117" s="19" t="s">
        <v>457</v>
      </c>
      <c r="AC117" s="19" t="s">
        <v>457</v>
      </c>
      <c r="AD117" s="19" t="s">
        <v>457</v>
      </c>
      <c r="AE117" s="44"/>
      <c r="AF117" s="19" t="s">
        <v>455</v>
      </c>
      <c r="AG117" s="19" t="s">
        <v>455</v>
      </c>
      <c r="AH117" s="19" t="s">
        <v>455</v>
      </c>
      <c r="AI117" s="19" t="s">
        <v>455</v>
      </c>
      <c r="AJ117" s="19" t="s">
        <v>455</v>
      </c>
      <c r="AK117" s="19" t="s">
        <v>455</v>
      </c>
      <c r="AL117" s="37" t="s">
        <v>169</v>
      </c>
    </row>
    <row r="118" spans="1:38" ht="26.25" customHeight="1" thickBot="1" x14ac:dyDescent="0.3">
      <c r="A118" s="51" t="s">
        <v>325</v>
      </c>
      <c r="B118" s="51" t="s">
        <v>339</v>
      </c>
      <c r="C118" s="52" t="s">
        <v>340</v>
      </c>
      <c r="D118" s="53" t="s">
        <v>454</v>
      </c>
      <c r="E118" s="161" t="s">
        <v>455</v>
      </c>
      <c r="F118" s="160" t="s">
        <v>455</v>
      </c>
      <c r="G118" s="152" t="s">
        <v>455</v>
      </c>
      <c r="H118" s="152" t="s">
        <v>455</v>
      </c>
      <c r="I118" s="152">
        <v>225.99</v>
      </c>
      <c r="J118" s="19">
        <v>1129.95</v>
      </c>
      <c r="K118" s="152">
        <v>2259.91</v>
      </c>
      <c r="L118" s="152" t="s">
        <v>455</v>
      </c>
      <c r="M118" s="153" t="s">
        <v>455</v>
      </c>
      <c r="N118" s="19" t="s">
        <v>457</v>
      </c>
      <c r="O118" s="19" t="s">
        <v>457</v>
      </c>
      <c r="P118" s="19" t="s">
        <v>456</v>
      </c>
      <c r="Q118" s="19" t="s">
        <v>457</v>
      </c>
      <c r="R118" s="19" t="s">
        <v>457</v>
      </c>
      <c r="S118" s="19" t="s">
        <v>457</v>
      </c>
      <c r="T118" s="19" t="s">
        <v>457</v>
      </c>
      <c r="U118" s="19" t="s">
        <v>457</v>
      </c>
      <c r="V118" s="19" t="s">
        <v>457</v>
      </c>
      <c r="W118" s="19" t="s">
        <v>457</v>
      </c>
      <c r="X118" s="19" t="s">
        <v>457</v>
      </c>
      <c r="Y118" s="19" t="s">
        <v>457</v>
      </c>
      <c r="Z118" s="19" t="s">
        <v>457</v>
      </c>
      <c r="AA118" s="19" t="s">
        <v>457</v>
      </c>
      <c r="AB118" s="19" t="s">
        <v>457</v>
      </c>
      <c r="AC118" s="19" t="s">
        <v>457</v>
      </c>
      <c r="AD118" s="19" t="s">
        <v>457</v>
      </c>
      <c r="AE118" s="44"/>
      <c r="AF118" s="19" t="s">
        <v>455</v>
      </c>
      <c r="AG118" s="19" t="s">
        <v>455</v>
      </c>
      <c r="AH118" s="19" t="s">
        <v>455</v>
      </c>
      <c r="AI118" s="19" t="s">
        <v>455</v>
      </c>
      <c r="AJ118" s="19" t="s">
        <v>455</v>
      </c>
      <c r="AK118" s="19" t="s">
        <v>443</v>
      </c>
      <c r="AL118" s="37" t="s">
        <v>536</v>
      </c>
    </row>
    <row r="119" spans="1:38" ht="26.25" customHeight="1" thickBot="1" x14ac:dyDescent="0.3">
      <c r="A119" s="51" t="s">
        <v>325</v>
      </c>
      <c r="B119" s="51" t="s">
        <v>341</v>
      </c>
      <c r="C119" s="52" t="s">
        <v>342</v>
      </c>
      <c r="D119" s="53" t="s">
        <v>474</v>
      </c>
      <c r="E119" s="161" t="s">
        <v>455</v>
      </c>
      <c r="F119" s="160" t="s">
        <v>455</v>
      </c>
      <c r="G119" s="152" t="s">
        <v>455</v>
      </c>
      <c r="H119" s="152" t="s">
        <v>455</v>
      </c>
      <c r="I119" s="152">
        <v>24.48</v>
      </c>
      <c r="J119" s="19">
        <v>122.42</v>
      </c>
      <c r="K119" s="152">
        <v>269.33</v>
      </c>
      <c r="L119" s="152" t="s">
        <v>455</v>
      </c>
      <c r="M119" s="153" t="s">
        <v>455</v>
      </c>
      <c r="N119" s="19" t="s">
        <v>457</v>
      </c>
      <c r="O119" s="19" t="s">
        <v>457</v>
      </c>
      <c r="P119" s="19" t="s">
        <v>456</v>
      </c>
      <c r="Q119" s="19" t="s">
        <v>457</v>
      </c>
      <c r="R119" s="19" t="s">
        <v>457</v>
      </c>
      <c r="S119" s="19" t="s">
        <v>457</v>
      </c>
      <c r="T119" s="19" t="s">
        <v>457</v>
      </c>
      <c r="U119" s="19" t="s">
        <v>457</v>
      </c>
      <c r="V119" s="19" t="s">
        <v>457</v>
      </c>
      <c r="W119" s="19" t="s">
        <v>457</v>
      </c>
      <c r="X119" s="19" t="s">
        <v>457</v>
      </c>
      <c r="Y119" s="19" t="s">
        <v>457</v>
      </c>
      <c r="Z119" s="19" t="s">
        <v>457</v>
      </c>
      <c r="AA119" s="19" t="s">
        <v>457</v>
      </c>
      <c r="AB119" s="19" t="s">
        <v>457</v>
      </c>
      <c r="AC119" s="19" t="s">
        <v>457</v>
      </c>
      <c r="AD119" s="19" t="s">
        <v>457</v>
      </c>
      <c r="AE119" s="44"/>
      <c r="AF119" s="19" t="s">
        <v>455</v>
      </c>
      <c r="AG119" s="19" t="s">
        <v>455</v>
      </c>
      <c r="AH119" s="19" t="s">
        <v>455</v>
      </c>
      <c r="AI119" s="19" t="s">
        <v>455</v>
      </c>
      <c r="AJ119" s="19" t="s">
        <v>455</v>
      </c>
      <c r="AK119" s="19" t="s">
        <v>443</v>
      </c>
      <c r="AL119" s="37" t="s">
        <v>536</v>
      </c>
    </row>
    <row r="120" spans="1:38" ht="26.25" customHeight="1" thickBot="1" x14ac:dyDescent="0.3">
      <c r="A120" s="51" t="s">
        <v>325</v>
      </c>
      <c r="B120" s="51" t="s">
        <v>343</v>
      </c>
      <c r="C120" s="52" t="s">
        <v>344</v>
      </c>
      <c r="D120" s="53" t="s">
        <v>454</v>
      </c>
      <c r="E120" s="159">
        <v>0.27</v>
      </c>
      <c r="F120" s="152">
        <v>3.66</v>
      </c>
      <c r="G120" s="152">
        <v>0.1</v>
      </c>
      <c r="H120" s="152">
        <v>0.01</v>
      </c>
      <c r="I120" s="152">
        <v>2.97</v>
      </c>
      <c r="J120" s="19">
        <v>18.64</v>
      </c>
      <c r="K120" s="152">
        <v>65.67</v>
      </c>
      <c r="L120" s="152" t="s">
        <v>455</v>
      </c>
      <c r="M120" s="153">
        <v>0.19</v>
      </c>
      <c r="N120" s="19" t="s">
        <v>457</v>
      </c>
      <c r="O120" s="19" t="s">
        <v>457</v>
      </c>
      <c r="P120" s="19" t="s">
        <v>456</v>
      </c>
      <c r="Q120" s="19" t="s">
        <v>457</v>
      </c>
      <c r="R120" s="19" t="s">
        <v>457</v>
      </c>
      <c r="S120" s="19" t="s">
        <v>457</v>
      </c>
      <c r="T120" s="19" t="s">
        <v>457</v>
      </c>
      <c r="U120" s="19" t="s">
        <v>457</v>
      </c>
      <c r="V120" s="19" t="s">
        <v>457</v>
      </c>
      <c r="W120" s="19" t="s">
        <v>457</v>
      </c>
      <c r="X120" s="19" t="s">
        <v>457</v>
      </c>
      <c r="Y120" s="19" t="s">
        <v>457</v>
      </c>
      <c r="Z120" s="19" t="s">
        <v>457</v>
      </c>
      <c r="AA120" s="19" t="s">
        <v>457</v>
      </c>
      <c r="AB120" s="19" t="s">
        <v>457</v>
      </c>
      <c r="AC120" s="19" t="s">
        <v>457</v>
      </c>
      <c r="AD120" s="19" t="s">
        <v>457</v>
      </c>
      <c r="AE120" s="44"/>
      <c r="AF120" s="19" t="s">
        <v>455</v>
      </c>
      <c r="AG120" s="19" t="s">
        <v>455</v>
      </c>
      <c r="AH120" s="19" t="s">
        <v>455</v>
      </c>
      <c r="AI120" s="19" t="s">
        <v>455</v>
      </c>
      <c r="AJ120" s="19" t="s">
        <v>455</v>
      </c>
      <c r="AK120" s="19" t="s">
        <v>443</v>
      </c>
      <c r="AL120" s="37" t="s">
        <v>537</v>
      </c>
    </row>
    <row r="121" spans="1:38" ht="26.25" customHeight="1" thickBot="1" x14ac:dyDescent="0.3">
      <c r="A121" s="51" t="s">
        <v>325</v>
      </c>
      <c r="B121" s="51" t="s">
        <v>345</v>
      </c>
      <c r="C121" s="52" t="s">
        <v>346</v>
      </c>
      <c r="D121" s="53" t="s">
        <v>454</v>
      </c>
      <c r="E121" s="161" t="s">
        <v>455</v>
      </c>
      <c r="F121" s="160" t="s">
        <v>455</v>
      </c>
      <c r="G121" s="152" t="s">
        <v>455</v>
      </c>
      <c r="H121" s="152" t="s">
        <v>455</v>
      </c>
      <c r="I121" s="152">
        <v>96.27</v>
      </c>
      <c r="J121" s="19">
        <v>202.17</v>
      </c>
      <c r="K121" s="152">
        <v>962.73</v>
      </c>
      <c r="L121" s="152" t="s">
        <v>455</v>
      </c>
      <c r="M121" s="153" t="s">
        <v>455</v>
      </c>
      <c r="N121" s="19" t="s">
        <v>457</v>
      </c>
      <c r="O121" s="19" t="s">
        <v>457</v>
      </c>
      <c r="P121" s="19" t="s">
        <v>456</v>
      </c>
      <c r="Q121" s="19" t="s">
        <v>457</v>
      </c>
      <c r="R121" s="19" t="s">
        <v>457</v>
      </c>
      <c r="S121" s="19" t="s">
        <v>457</v>
      </c>
      <c r="T121" s="19" t="s">
        <v>457</v>
      </c>
      <c r="U121" s="19" t="s">
        <v>457</v>
      </c>
      <c r="V121" s="19" t="s">
        <v>457</v>
      </c>
      <c r="W121" s="19" t="s">
        <v>457</v>
      </c>
      <c r="X121" s="19" t="s">
        <v>457</v>
      </c>
      <c r="Y121" s="19" t="s">
        <v>457</v>
      </c>
      <c r="Z121" s="19" t="s">
        <v>457</v>
      </c>
      <c r="AA121" s="19" t="s">
        <v>457</v>
      </c>
      <c r="AB121" s="19" t="s">
        <v>457</v>
      </c>
      <c r="AC121" s="19" t="s">
        <v>457</v>
      </c>
      <c r="AD121" s="19" t="s">
        <v>457</v>
      </c>
      <c r="AE121" s="44"/>
      <c r="AF121" s="19" t="s">
        <v>455</v>
      </c>
      <c r="AG121" s="19" t="s">
        <v>455</v>
      </c>
      <c r="AH121" s="19" t="s">
        <v>455</v>
      </c>
      <c r="AI121" s="19" t="s">
        <v>455</v>
      </c>
      <c r="AJ121" s="19" t="s">
        <v>455</v>
      </c>
      <c r="AK121" s="131">
        <v>9419</v>
      </c>
      <c r="AL121" s="37" t="s">
        <v>544</v>
      </c>
    </row>
    <row r="122" spans="1:38" ht="26.25" customHeight="1" thickBot="1" x14ac:dyDescent="0.3">
      <c r="A122" s="51" t="s">
        <v>325</v>
      </c>
      <c r="B122" s="66" t="s">
        <v>347</v>
      </c>
      <c r="C122" s="67" t="s">
        <v>348</v>
      </c>
      <c r="D122" s="53" t="s">
        <v>454</v>
      </c>
      <c r="E122" s="161" t="s">
        <v>455</v>
      </c>
      <c r="F122" s="160" t="s">
        <v>455</v>
      </c>
      <c r="G122" s="152" t="s">
        <v>455</v>
      </c>
      <c r="H122" s="152" t="s">
        <v>455</v>
      </c>
      <c r="I122" s="152" t="s">
        <v>455</v>
      </c>
      <c r="J122" s="19" t="s">
        <v>455</v>
      </c>
      <c r="K122" s="152" t="s">
        <v>455</v>
      </c>
      <c r="L122" s="152" t="s">
        <v>455</v>
      </c>
      <c r="M122" s="153" t="s">
        <v>455</v>
      </c>
      <c r="N122" s="19" t="s">
        <v>457</v>
      </c>
      <c r="O122" s="19" t="s">
        <v>457</v>
      </c>
      <c r="P122" s="19" t="s">
        <v>456</v>
      </c>
      <c r="Q122" s="19" t="s">
        <v>457</v>
      </c>
      <c r="R122" s="19" t="s">
        <v>457</v>
      </c>
      <c r="S122" s="19" t="s">
        <v>457</v>
      </c>
      <c r="T122" s="19" t="s">
        <v>457</v>
      </c>
      <c r="U122" s="19" t="s">
        <v>457</v>
      </c>
      <c r="V122" s="19" t="s">
        <v>457</v>
      </c>
      <c r="W122" s="19" t="s">
        <v>457</v>
      </c>
      <c r="X122" s="19" t="s">
        <v>457</v>
      </c>
      <c r="Y122" s="19" t="s">
        <v>457</v>
      </c>
      <c r="Z122" s="19" t="s">
        <v>457</v>
      </c>
      <c r="AA122" s="19" t="s">
        <v>457</v>
      </c>
      <c r="AB122" s="19" t="s">
        <v>457</v>
      </c>
      <c r="AC122" s="19" t="s">
        <v>457</v>
      </c>
      <c r="AD122" s="19" t="s">
        <v>457</v>
      </c>
      <c r="AE122" s="44"/>
      <c r="AF122" s="19" t="s">
        <v>455</v>
      </c>
      <c r="AG122" s="19" t="s">
        <v>455</v>
      </c>
      <c r="AH122" s="19" t="s">
        <v>455</v>
      </c>
      <c r="AI122" s="19" t="s">
        <v>455</v>
      </c>
      <c r="AJ122" s="19" t="s">
        <v>455</v>
      </c>
      <c r="AK122" s="19" t="s">
        <v>455</v>
      </c>
      <c r="AL122" s="37" t="s">
        <v>169</v>
      </c>
    </row>
    <row r="123" spans="1:38" ht="26.25" customHeight="1" thickBot="1" x14ac:dyDescent="0.3">
      <c r="A123" s="51" t="s">
        <v>325</v>
      </c>
      <c r="B123" s="51" t="s">
        <v>349</v>
      </c>
      <c r="C123" s="52" t="s">
        <v>350</v>
      </c>
      <c r="D123" s="53" t="s">
        <v>454</v>
      </c>
      <c r="E123" s="161" t="s">
        <v>457</v>
      </c>
      <c r="F123" s="160" t="s">
        <v>457</v>
      </c>
      <c r="G123" s="152" t="s">
        <v>457</v>
      </c>
      <c r="H123" s="152" t="s">
        <v>457</v>
      </c>
      <c r="I123" s="152" t="s">
        <v>457</v>
      </c>
      <c r="J123" s="19" t="s">
        <v>457</v>
      </c>
      <c r="K123" s="152" t="s">
        <v>457</v>
      </c>
      <c r="L123" s="152" t="s">
        <v>455</v>
      </c>
      <c r="M123" s="153" t="s">
        <v>457</v>
      </c>
      <c r="N123" s="19" t="s">
        <v>457</v>
      </c>
      <c r="O123" s="19" t="s">
        <v>457</v>
      </c>
      <c r="P123" s="19" t="s">
        <v>456</v>
      </c>
      <c r="Q123" s="19" t="s">
        <v>457</v>
      </c>
      <c r="R123" s="19" t="s">
        <v>457</v>
      </c>
      <c r="S123" s="19" t="s">
        <v>457</v>
      </c>
      <c r="T123" s="19" t="s">
        <v>457</v>
      </c>
      <c r="U123" s="19" t="s">
        <v>457</v>
      </c>
      <c r="V123" s="19" t="s">
        <v>457</v>
      </c>
      <c r="W123" s="19" t="s">
        <v>457</v>
      </c>
      <c r="X123" s="19" t="s">
        <v>457</v>
      </c>
      <c r="Y123" s="19" t="s">
        <v>457</v>
      </c>
      <c r="Z123" s="19" t="s">
        <v>457</v>
      </c>
      <c r="AA123" s="19" t="s">
        <v>457</v>
      </c>
      <c r="AB123" s="19" t="s">
        <v>457</v>
      </c>
      <c r="AC123" s="19" t="s">
        <v>457</v>
      </c>
      <c r="AD123" s="19" t="s">
        <v>457</v>
      </c>
      <c r="AE123" s="44"/>
      <c r="AF123" s="19" t="s">
        <v>455</v>
      </c>
      <c r="AG123" s="19" t="s">
        <v>455</v>
      </c>
      <c r="AH123" s="19" t="s">
        <v>455</v>
      </c>
      <c r="AI123" s="19" t="s">
        <v>455</v>
      </c>
      <c r="AJ123" s="19" t="s">
        <v>455</v>
      </c>
      <c r="AK123" s="19" t="s">
        <v>455</v>
      </c>
      <c r="AL123" s="37" t="s">
        <v>351</v>
      </c>
    </row>
    <row r="124" spans="1:38" ht="26.25" customHeight="1" thickBot="1" x14ac:dyDescent="0.3">
      <c r="A124" s="51" t="s">
        <v>325</v>
      </c>
      <c r="B124" s="68" t="s">
        <v>352</v>
      </c>
      <c r="C124" s="52" t="s">
        <v>353</v>
      </c>
      <c r="D124" s="53" t="s">
        <v>475</v>
      </c>
      <c r="E124" s="161" t="s">
        <v>455</v>
      </c>
      <c r="F124" s="160" t="s">
        <v>455</v>
      </c>
      <c r="G124" s="152" t="s">
        <v>455</v>
      </c>
      <c r="H124" s="152" t="s">
        <v>455</v>
      </c>
      <c r="I124" s="152" t="s">
        <v>455</v>
      </c>
      <c r="J124" s="19" t="s">
        <v>455</v>
      </c>
      <c r="K124" s="152" t="s">
        <v>455</v>
      </c>
      <c r="L124" s="152" t="s">
        <v>455</v>
      </c>
      <c r="M124" s="153" t="s">
        <v>455</v>
      </c>
      <c r="N124" s="19" t="s">
        <v>457</v>
      </c>
      <c r="O124" s="19" t="s">
        <v>457</v>
      </c>
      <c r="P124" s="19" t="s">
        <v>456</v>
      </c>
      <c r="Q124" s="19" t="s">
        <v>457</v>
      </c>
      <c r="R124" s="19" t="s">
        <v>457</v>
      </c>
      <c r="S124" s="19" t="s">
        <v>457</v>
      </c>
      <c r="T124" s="19" t="s">
        <v>457</v>
      </c>
      <c r="U124" s="19" t="s">
        <v>457</v>
      </c>
      <c r="V124" s="19" t="s">
        <v>457</v>
      </c>
      <c r="W124" s="19" t="s">
        <v>457</v>
      </c>
      <c r="X124" s="19" t="s">
        <v>457</v>
      </c>
      <c r="Y124" s="19" t="s">
        <v>457</v>
      </c>
      <c r="Z124" s="19" t="s">
        <v>457</v>
      </c>
      <c r="AA124" s="19" t="s">
        <v>457</v>
      </c>
      <c r="AB124" s="19" t="s">
        <v>457</v>
      </c>
      <c r="AC124" s="19" t="s">
        <v>457</v>
      </c>
      <c r="AD124" s="19" t="s">
        <v>457</v>
      </c>
      <c r="AE124" s="44"/>
      <c r="AF124" s="19" t="s">
        <v>455</v>
      </c>
      <c r="AG124" s="19" t="s">
        <v>455</v>
      </c>
      <c r="AH124" s="19" t="s">
        <v>455</v>
      </c>
      <c r="AI124" s="19" t="s">
        <v>455</v>
      </c>
      <c r="AJ124" s="19" t="s">
        <v>455</v>
      </c>
      <c r="AK124" s="19" t="s">
        <v>455</v>
      </c>
      <c r="AL124" s="37" t="s">
        <v>169</v>
      </c>
    </row>
    <row r="125" spans="1:38" ht="26.25" customHeight="1" thickBot="1" x14ac:dyDescent="0.3">
      <c r="A125" s="51" t="s">
        <v>354</v>
      </c>
      <c r="B125" s="51" t="s">
        <v>355</v>
      </c>
      <c r="C125" s="52" t="s">
        <v>356</v>
      </c>
      <c r="D125" s="53" t="s">
        <v>454</v>
      </c>
      <c r="E125" s="159">
        <v>0.03</v>
      </c>
      <c r="F125" s="152">
        <v>6.75</v>
      </c>
      <c r="G125" s="152">
        <v>0.08</v>
      </c>
      <c r="H125" s="152" t="s">
        <v>455</v>
      </c>
      <c r="I125" s="152">
        <v>0.5</v>
      </c>
      <c r="J125" s="19">
        <v>1.71</v>
      </c>
      <c r="K125" s="152">
        <v>4.87</v>
      </c>
      <c r="L125" s="152" t="s">
        <v>455</v>
      </c>
      <c r="M125" s="153">
        <v>0.23</v>
      </c>
      <c r="N125" s="19" t="s">
        <v>457</v>
      </c>
      <c r="O125" s="19" t="s">
        <v>457</v>
      </c>
      <c r="P125" s="19" t="s">
        <v>456</v>
      </c>
      <c r="Q125" s="19" t="s">
        <v>457</v>
      </c>
      <c r="R125" s="19" t="s">
        <v>457</v>
      </c>
      <c r="S125" s="19" t="s">
        <v>457</v>
      </c>
      <c r="T125" s="19" t="s">
        <v>457</v>
      </c>
      <c r="U125" s="19" t="s">
        <v>457</v>
      </c>
      <c r="V125" s="19" t="s">
        <v>457</v>
      </c>
      <c r="W125" s="19" t="s">
        <v>457</v>
      </c>
      <c r="X125" s="19" t="s">
        <v>457</v>
      </c>
      <c r="Y125" s="19" t="s">
        <v>457</v>
      </c>
      <c r="Z125" s="19" t="s">
        <v>457</v>
      </c>
      <c r="AA125" s="19" t="s">
        <v>457</v>
      </c>
      <c r="AB125" s="19" t="s">
        <v>457</v>
      </c>
      <c r="AC125" s="19" t="s">
        <v>457</v>
      </c>
      <c r="AD125" s="19" t="s">
        <v>457</v>
      </c>
      <c r="AE125" s="44"/>
      <c r="AF125" s="19" t="s">
        <v>455</v>
      </c>
      <c r="AG125" s="19" t="s">
        <v>455</v>
      </c>
      <c r="AH125" s="19" t="s">
        <v>455</v>
      </c>
      <c r="AI125" s="19" t="s">
        <v>455</v>
      </c>
      <c r="AJ125" s="19" t="s">
        <v>455</v>
      </c>
      <c r="AK125" s="131">
        <v>17791013</v>
      </c>
      <c r="AL125" s="37" t="s">
        <v>538</v>
      </c>
    </row>
    <row r="126" spans="1:38" ht="26.25" customHeight="1" thickBot="1" x14ac:dyDescent="0.3">
      <c r="A126" s="51" t="s">
        <v>354</v>
      </c>
      <c r="B126" s="51" t="s">
        <v>358</v>
      </c>
      <c r="C126" s="52" t="s">
        <v>359</v>
      </c>
      <c r="D126" s="53" t="s">
        <v>454</v>
      </c>
      <c r="E126" s="161">
        <v>0</v>
      </c>
      <c r="F126" s="152">
        <v>4.43</v>
      </c>
      <c r="G126" s="152">
        <v>0</v>
      </c>
      <c r="H126" s="152">
        <v>3.68</v>
      </c>
      <c r="I126" s="152">
        <v>0</v>
      </c>
      <c r="J126" s="19">
        <v>0.01</v>
      </c>
      <c r="K126" s="152">
        <v>0.01</v>
      </c>
      <c r="L126" s="152" t="s">
        <v>455</v>
      </c>
      <c r="M126" s="153">
        <v>0</v>
      </c>
      <c r="N126" s="19" t="s">
        <v>457</v>
      </c>
      <c r="O126" s="19" t="s">
        <v>457</v>
      </c>
      <c r="P126" s="19" t="s">
        <v>456</v>
      </c>
      <c r="Q126" s="19" t="s">
        <v>457</v>
      </c>
      <c r="R126" s="19" t="s">
        <v>457</v>
      </c>
      <c r="S126" s="19" t="s">
        <v>457</v>
      </c>
      <c r="T126" s="19" t="s">
        <v>457</v>
      </c>
      <c r="U126" s="19" t="s">
        <v>457</v>
      </c>
      <c r="V126" s="19" t="s">
        <v>457</v>
      </c>
      <c r="W126" s="19" t="s">
        <v>457</v>
      </c>
      <c r="X126" s="19" t="s">
        <v>457</v>
      </c>
      <c r="Y126" s="19" t="s">
        <v>457</v>
      </c>
      <c r="Z126" s="19" t="s">
        <v>457</v>
      </c>
      <c r="AA126" s="19" t="s">
        <v>457</v>
      </c>
      <c r="AB126" s="19" t="s">
        <v>457</v>
      </c>
      <c r="AC126" s="19" t="s">
        <v>457</v>
      </c>
      <c r="AD126" s="19" t="s">
        <v>457</v>
      </c>
      <c r="AE126" s="44"/>
      <c r="AF126" s="19" t="s">
        <v>455</v>
      </c>
      <c r="AG126" s="19" t="s">
        <v>455</v>
      </c>
      <c r="AH126" s="19" t="s">
        <v>455</v>
      </c>
      <c r="AI126" s="19" t="s">
        <v>455</v>
      </c>
      <c r="AJ126" s="19" t="s">
        <v>455</v>
      </c>
      <c r="AK126" s="19" t="s">
        <v>443</v>
      </c>
      <c r="AL126" s="37" t="s">
        <v>539</v>
      </c>
    </row>
    <row r="127" spans="1:38" ht="26.25" customHeight="1" thickBot="1" x14ac:dyDescent="0.3">
      <c r="A127" s="51" t="s">
        <v>354</v>
      </c>
      <c r="B127" s="51" t="s">
        <v>361</v>
      </c>
      <c r="C127" s="52" t="s">
        <v>362</v>
      </c>
      <c r="D127" s="53" t="s">
        <v>477</v>
      </c>
      <c r="E127" s="161" t="s">
        <v>455</v>
      </c>
      <c r="F127" s="160" t="s">
        <v>455</v>
      </c>
      <c r="G127" s="152" t="s">
        <v>455</v>
      </c>
      <c r="H127" s="152" t="s">
        <v>455</v>
      </c>
      <c r="I127" s="152" t="s">
        <v>455</v>
      </c>
      <c r="J127" s="19" t="s">
        <v>455</v>
      </c>
      <c r="K127" s="152" t="s">
        <v>455</v>
      </c>
      <c r="L127" s="152" t="s">
        <v>455</v>
      </c>
      <c r="M127" s="153" t="s">
        <v>455</v>
      </c>
      <c r="N127" s="19" t="s">
        <v>457</v>
      </c>
      <c r="O127" s="19" t="s">
        <v>457</v>
      </c>
      <c r="P127" s="19" t="s">
        <v>456</v>
      </c>
      <c r="Q127" s="19" t="s">
        <v>457</v>
      </c>
      <c r="R127" s="19" t="s">
        <v>457</v>
      </c>
      <c r="S127" s="19" t="s">
        <v>457</v>
      </c>
      <c r="T127" s="19" t="s">
        <v>457</v>
      </c>
      <c r="U127" s="19" t="s">
        <v>457</v>
      </c>
      <c r="V127" s="19" t="s">
        <v>457</v>
      </c>
      <c r="W127" s="19" t="s">
        <v>457</v>
      </c>
      <c r="X127" s="19" t="s">
        <v>457</v>
      </c>
      <c r="Y127" s="19" t="s">
        <v>457</v>
      </c>
      <c r="Z127" s="19" t="s">
        <v>457</v>
      </c>
      <c r="AA127" s="19" t="s">
        <v>457</v>
      </c>
      <c r="AB127" s="19" t="s">
        <v>457</v>
      </c>
      <c r="AC127" s="19" t="s">
        <v>457</v>
      </c>
      <c r="AD127" s="19" t="s">
        <v>457</v>
      </c>
      <c r="AE127" s="44"/>
      <c r="AF127" s="19" t="s">
        <v>455</v>
      </c>
      <c r="AG127" s="19" t="s">
        <v>455</v>
      </c>
      <c r="AH127" s="19" t="s">
        <v>455</v>
      </c>
      <c r="AI127" s="19" t="s">
        <v>455</v>
      </c>
      <c r="AJ127" s="19" t="s">
        <v>455</v>
      </c>
      <c r="AK127" s="19" t="s">
        <v>455</v>
      </c>
      <c r="AL127" s="37" t="s">
        <v>363</v>
      </c>
    </row>
    <row r="128" spans="1:38" ht="26.25" customHeight="1" thickBot="1" x14ac:dyDescent="0.3">
      <c r="A128" s="51" t="s">
        <v>354</v>
      </c>
      <c r="B128" s="51" t="s">
        <v>364</v>
      </c>
      <c r="C128" s="52" t="s">
        <v>365</v>
      </c>
      <c r="D128" s="53" t="s">
        <v>454</v>
      </c>
      <c r="E128" s="159">
        <v>3.08</v>
      </c>
      <c r="F128" s="152">
        <v>0.86</v>
      </c>
      <c r="G128" s="152">
        <v>1.31</v>
      </c>
      <c r="H128" s="152">
        <v>0.02</v>
      </c>
      <c r="I128" s="152">
        <v>0.24</v>
      </c>
      <c r="J128" s="19">
        <v>0.37</v>
      </c>
      <c r="K128" s="152">
        <v>0.5</v>
      </c>
      <c r="L128" s="152" t="s">
        <v>455</v>
      </c>
      <c r="M128" s="153">
        <v>6.02</v>
      </c>
      <c r="N128" s="19" t="s">
        <v>457</v>
      </c>
      <c r="O128" s="19" t="s">
        <v>457</v>
      </c>
      <c r="P128" s="19" t="s">
        <v>456</v>
      </c>
      <c r="Q128" s="19" t="s">
        <v>457</v>
      </c>
      <c r="R128" s="19" t="s">
        <v>457</v>
      </c>
      <c r="S128" s="19" t="s">
        <v>457</v>
      </c>
      <c r="T128" s="19" t="s">
        <v>457</v>
      </c>
      <c r="U128" s="19" t="s">
        <v>457</v>
      </c>
      <c r="V128" s="19" t="s">
        <v>457</v>
      </c>
      <c r="W128" s="19" t="s">
        <v>457</v>
      </c>
      <c r="X128" s="19" t="s">
        <v>457</v>
      </c>
      <c r="Y128" s="19" t="s">
        <v>457</v>
      </c>
      <c r="Z128" s="19" t="s">
        <v>457</v>
      </c>
      <c r="AA128" s="19" t="s">
        <v>457</v>
      </c>
      <c r="AB128" s="19" t="s">
        <v>457</v>
      </c>
      <c r="AC128" s="19" t="s">
        <v>457</v>
      </c>
      <c r="AD128" s="19" t="s">
        <v>457</v>
      </c>
      <c r="AE128" s="44"/>
      <c r="AF128" s="19" t="s">
        <v>455</v>
      </c>
      <c r="AG128" s="19" t="s">
        <v>455</v>
      </c>
      <c r="AH128" s="19" t="s">
        <v>455</v>
      </c>
      <c r="AI128" s="19" t="s">
        <v>455</v>
      </c>
      <c r="AJ128" s="19" t="s">
        <v>455</v>
      </c>
      <c r="AK128" s="19" t="s">
        <v>443</v>
      </c>
      <c r="AL128" s="37" t="s">
        <v>539</v>
      </c>
    </row>
    <row r="129" spans="1:38" ht="26.25" customHeight="1" thickBot="1" x14ac:dyDescent="0.3">
      <c r="A129" s="51" t="s">
        <v>354</v>
      </c>
      <c r="B129" s="51" t="s">
        <v>367</v>
      </c>
      <c r="C129" s="61" t="s">
        <v>368</v>
      </c>
      <c r="D129" s="53" t="s">
        <v>454</v>
      </c>
      <c r="E129" s="159">
        <v>0</v>
      </c>
      <c r="F129" s="152">
        <v>0</v>
      </c>
      <c r="G129" s="152">
        <v>0</v>
      </c>
      <c r="H129" s="152">
        <v>0</v>
      </c>
      <c r="I129" s="152">
        <v>0</v>
      </c>
      <c r="J129" s="19">
        <v>0</v>
      </c>
      <c r="K129" s="152">
        <v>0</v>
      </c>
      <c r="L129" s="152">
        <v>0</v>
      </c>
      <c r="M129" s="153">
        <v>0.01</v>
      </c>
      <c r="N129" s="19" t="s">
        <v>457</v>
      </c>
      <c r="O129" s="19" t="s">
        <v>457</v>
      </c>
      <c r="P129" s="19" t="s">
        <v>456</v>
      </c>
      <c r="Q129" s="19" t="s">
        <v>457</v>
      </c>
      <c r="R129" s="19" t="s">
        <v>457</v>
      </c>
      <c r="S129" s="19" t="s">
        <v>457</v>
      </c>
      <c r="T129" s="19" t="s">
        <v>457</v>
      </c>
      <c r="U129" s="19" t="s">
        <v>457</v>
      </c>
      <c r="V129" s="19" t="s">
        <v>457</v>
      </c>
      <c r="W129" s="19" t="s">
        <v>457</v>
      </c>
      <c r="X129" s="19" t="s">
        <v>457</v>
      </c>
      <c r="Y129" s="19" t="s">
        <v>457</v>
      </c>
      <c r="Z129" s="19" t="s">
        <v>457</v>
      </c>
      <c r="AA129" s="19" t="s">
        <v>457</v>
      </c>
      <c r="AB129" s="19" t="s">
        <v>457</v>
      </c>
      <c r="AC129" s="19" t="s">
        <v>457</v>
      </c>
      <c r="AD129" s="19" t="s">
        <v>457</v>
      </c>
      <c r="AE129" s="44"/>
      <c r="AF129" s="19" t="s">
        <v>455</v>
      </c>
      <c r="AG129" s="19" t="s">
        <v>455</v>
      </c>
      <c r="AH129" s="19" t="s">
        <v>455</v>
      </c>
      <c r="AI129" s="19" t="s">
        <v>455</v>
      </c>
      <c r="AJ129" s="19" t="s">
        <v>455</v>
      </c>
      <c r="AK129" s="19" t="s">
        <v>443</v>
      </c>
      <c r="AL129" s="37" t="s">
        <v>539</v>
      </c>
    </row>
    <row r="130" spans="1:38" ht="26.25" customHeight="1" thickBot="1" x14ac:dyDescent="0.3">
      <c r="A130" s="51" t="s">
        <v>354</v>
      </c>
      <c r="B130" s="51" t="s">
        <v>369</v>
      </c>
      <c r="C130" s="156" t="s">
        <v>370</v>
      </c>
      <c r="D130" s="53" t="s">
        <v>454</v>
      </c>
      <c r="E130" s="159">
        <v>0.12</v>
      </c>
      <c r="F130" s="152">
        <v>0.51</v>
      </c>
      <c r="G130" s="152">
        <v>0.15</v>
      </c>
      <c r="H130" s="152">
        <v>0</v>
      </c>
      <c r="I130" s="152">
        <v>0.02</v>
      </c>
      <c r="J130" s="19">
        <v>0.04</v>
      </c>
      <c r="K130" s="152">
        <v>0.08</v>
      </c>
      <c r="L130" s="152">
        <v>0</v>
      </c>
      <c r="M130" s="153">
        <v>0.08</v>
      </c>
      <c r="N130" s="19" t="s">
        <v>457</v>
      </c>
      <c r="O130" s="19" t="s">
        <v>457</v>
      </c>
      <c r="P130" s="19" t="s">
        <v>456</v>
      </c>
      <c r="Q130" s="19" t="s">
        <v>457</v>
      </c>
      <c r="R130" s="19" t="s">
        <v>457</v>
      </c>
      <c r="S130" s="19" t="s">
        <v>457</v>
      </c>
      <c r="T130" s="19" t="s">
        <v>457</v>
      </c>
      <c r="U130" s="19" t="s">
        <v>457</v>
      </c>
      <c r="V130" s="19" t="s">
        <v>457</v>
      </c>
      <c r="W130" s="19" t="s">
        <v>457</v>
      </c>
      <c r="X130" s="19" t="s">
        <v>457</v>
      </c>
      <c r="Y130" s="19" t="s">
        <v>457</v>
      </c>
      <c r="Z130" s="19" t="s">
        <v>457</v>
      </c>
      <c r="AA130" s="19" t="s">
        <v>457</v>
      </c>
      <c r="AB130" s="19" t="s">
        <v>457</v>
      </c>
      <c r="AC130" s="19" t="s">
        <v>457</v>
      </c>
      <c r="AD130" s="19" t="s">
        <v>457</v>
      </c>
      <c r="AE130" s="44"/>
      <c r="AF130" s="19" t="s">
        <v>455</v>
      </c>
      <c r="AG130" s="19" t="s">
        <v>455</v>
      </c>
      <c r="AH130" s="19" t="s">
        <v>455</v>
      </c>
      <c r="AI130" s="19" t="s">
        <v>455</v>
      </c>
      <c r="AJ130" s="19" t="s">
        <v>455</v>
      </c>
      <c r="AK130" s="19" t="s">
        <v>443</v>
      </c>
      <c r="AL130" s="37" t="s">
        <v>539</v>
      </c>
    </row>
    <row r="131" spans="1:38" ht="26.25" customHeight="1" thickBot="1" x14ac:dyDescent="0.3">
      <c r="A131" s="51" t="s">
        <v>354</v>
      </c>
      <c r="B131" s="51" t="s">
        <v>371</v>
      </c>
      <c r="C131" s="61" t="s">
        <v>372</v>
      </c>
      <c r="D131" s="53" t="s">
        <v>454</v>
      </c>
      <c r="E131" s="159">
        <v>0.01</v>
      </c>
      <c r="F131" s="160">
        <v>0</v>
      </c>
      <c r="G131" s="152">
        <v>0</v>
      </c>
      <c r="H131" s="152">
        <v>0</v>
      </c>
      <c r="I131" s="152">
        <v>0</v>
      </c>
      <c r="J131" s="19">
        <v>0</v>
      </c>
      <c r="K131" s="152">
        <v>0.01</v>
      </c>
      <c r="L131" s="152">
        <v>0</v>
      </c>
      <c r="M131" s="153">
        <v>0</v>
      </c>
      <c r="N131" s="19" t="s">
        <v>457</v>
      </c>
      <c r="O131" s="19" t="s">
        <v>457</v>
      </c>
      <c r="P131" s="19" t="s">
        <v>456</v>
      </c>
      <c r="Q131" s="19" t="s">
        <v>457</v>
      </c>
      <c r="R131" s="19" t="s">
        <v>457</v>
      </c>
      <c r="S131" s="19" t="s">
        <v>457</v>
      </c>
      <c r="T131" s="19" t="s">
        <v>457</v>
      </c>
      <c r="U131" s="19" t="s">
        <v>457</v>
      </c>
      <c r="V131" s="19" t="s">
        <v>457</v>
      </c>
      <c r="W131" s="19" t="s">
        <v>457</v>
      </c>
      <c r="X131" s="19" t="s">
        <v>457</v>
      </c>
      <c r="Y131" s="19" t="s">
        <v>457</v>
      </c>
      <c r="Z131" s="19" t="s">
        <v>457</v>
      </c>
      <c r="AA131" s="19" t="s">
        <v>457</v>
      </c>
      <c r="AB131" s="19" t="s">
        <v>457</v>
      </c>
      <c r="AC131" s="19" t="s">
        <v>457</v>
      </c>
      <c r="AD131" s="19" t="s">
        <v>457</v>
      </c>
      <c r="AE131" s="44"/>
      <c r="AF131" s="19" t="s">
        <v>455</v>
      </c>
      <c r="AG131" s="19" t="s">
        <v>455</v>
      </c>
      <c r="AH131" s="19" t="s">
        <v>455</v>
      </c>
      <c r="AI131" s="19" t="s">
        <v>455</v>
      </c>
      <c r="AJ131" s="19" t="s">
        <v>455</v>
      </c>
      <c r="AK131" s="19" t="s">
        <v>443</v>
      </c>
      <c r="AL131" s="37" t="s">
        <v>539</v>
      </c>
    </row>
    <row r="132" spans="1:38" ht="26.25" customHeight="1" thickBot="1" x14ac:dyDescent="0.3">
      <c r="A132" s="51" t="s">
        <v>354</v>
      </c>
      <c r="B132" s="51" t="s">
        <v>373</v>
      </c>
      <c r="C132" s="61" t="s">
        <v>374</v>
      </c>
      <c r="D132" s="53" t="s">
        <v>454</v>
      </c>
      <c r="E132" s="159">
        <v>0.44</v>
      </c>
      <c r="F132" s="152">
        <v>0.01</v>
      </c>
      <c r="G132" s="152">
        <v>0.41</v>
      </c>
      <c r="H132" s="152">
        <v>0</v>
      </c>
      <c r="I132" s="152">
        <v>0.01</v>
      </c>
      <c r="J132" s="19">
        <v>0.03</v>
      </c>
      <c r="K132" s="152">
        <v>0.08</v>
      </c>
      <c r="L132" s="152" t="s">
        <v>455</v>
      </c>
      <c r="M132" s="153">
        <v>0.11</v>
      </c>
      <c r="N132" s="19" t="s">
        <v>457</v>
      </c>
      <c r="O132" s="19" t="s">
        <v>457</v>
      </c>
      <c r="P132" s="19" t="s">
        <v>456</v>
      </c>
      <c r="Q132" s="19" t="s">
        <v>457</v>
      </c>
      <c r="R132" s="19" t="s">
        <v>457</v>
      </c>
      <c r="S132" s="19" t="s">
        <v>457</v>
      </c>
      <c r="T132" s="19" t="s">
        <v>457</v>
      </c>
      <c r="U132" s="19" t="s">
        <v>457</v>
      </c>
      <c r="V132" s="19" t="s">
        <v>457</v>
      </c>
      <c r="W132" s="19" t="s">
        <v>457</v>
      </c>
      <c r="X132" s="19" t="s">
        <v>457</v>
      </c>
      <c r="Y132" s="19" t="s">
        <v>457</v>
      </c>
      <c r="Z132" s="19" t="s">
        <v>457</v>
      </c>
      <c r="AA132" s="19" t="s">
        <v>457</v>
      </c>
      <c r="AB132" s="19" t="s">
        <v>457</v>
      </c>
      <c r="AC132" s="19" t="s">
        <v>457</v>
      </c>
      <c r="AD132" s="19" t="s">
        <v>457</v>
      </c>
      <c r="AE132" s="44"/>
      <c r="AF132" s="19" t="s">
        <v>455</v>
      </c>
      <c r="AG132" s="19" t="s">
        <v>455</v>
      </c>
      <c r="AH132" s="19" t="s">
        <v>455</v>
      </c>
      <c r="AI132" s="19" t="s">
        <v>455</v>
      </c>
      <c r="AJ132" s="19" t="s">
        <v>455</v>
      </c>
      <c r="AK132" s="19" t="s">
        <v>443</v>
      </c>
      <c r="AL132" s="37" t="s">
        <v>539</v>
      </c>
    </row>
    <row r="133" spans="1:38" ht="26.25" customHeight="1" thickBot="1" x14ac:dyDescent="0.3">
      <c r="A133" s="51" t="s">
        <v>354</v>
      </c>
      <c r="B133" s="51" t="s">
        <v>376</v>
      </c>
      <c r="C133" s="61" t="s">
        <v>377</v>
      </c>
      <c r="D133" s="53" t="s">
        <v>454</v>
      </c>
      <c r="E133" s="159">
        <v>0.4</v>
      </c>
      <c r="F133" s="152">
        <v>0.01</v>
      </c>
      <c r="G133" s="152">
        <v>0.03</v>
      </c>
      <c r="H133" s="152" t="s">
        <v>455</v>
      </c>
      <c r="I133" s="152">
        <v>0.02</v>
      </c>
      <c r="J133" s="19">
        <v>0.02</v>
      </c>
      <c r="K133" s="152">
        <v>0.02</v>
      </c>
      <c r="L133" s="152" t="s">
        <v>455</v>
      </c>
      <c r="M133" s="153">
        <v>7.0000000000000007E-2</v>
      </c>
      <c r="N133" s="19" t="s">
        <v>457</v>
      </c>
      <c r="O133" s="19" t="s">
        <v>457</v>
      </c>
      <c r="P133" s="19" t="s">
        <v>456</v>
      </c>
      <c r="Q133" s="19" t="s">
        <v>457</v>
      </c>
      <c r="R133" s="19" t="s">
        <v>457</v>
      </c>
      <c r="S133" s="19" t="s">
        <v>457</v>
      </c>
      <c r="T133" s="19" t="s">
        <v>457</v>
      </c>
      <c r="U133" s="19" t="s">
        <v>457</v>
      </c>
      <c r="V133" s="19" t="s">
        <v>457</v>
      </c>
      <c r="W133" s="19" t="s">
        <v>457</v>
      </c>
      <c r="X133" s="19" t="s">
        <v>457</v>
      </c>
      <c r="Y133" s="19" t="s">
        <v>457</v>
      </c>
      <c r="Z133" s="19" t="s">
        <v>457</v>
      </c>
      <c r="AA133" s="19" t="s">
        <v>457</v>
      </c>
      <c r="AB133" s="19" t="s">
        <v>457</v>
      </c>
      <c r="AC133" s="19" t="s">
        <v>457</v>
      </c>
      <c r="AD133" s="19" t="s">
        <v>457</v>
      </c>
      <c r="AE133" s="44"/>
      <c r="AF133" s="19" t="s">
        <v>455</v>
      </c>
      <c r="AG133" s="19" t="s">
        <v>455</v>
      </c>
      <c r="AH133" s="19" t="s">
        <v>455</v>
      </c>
      <c r="AI133" s="19" t="s">
        <v>455</v>
      </c>
      <c r="AJ133" s="19" t="s">
        <v>455</v>
      </c>
      <c r="AK133" s="19" t="s">
        <v>443</v>
      </c>
      <c r="AL133" s="37" t="s">
        <v>539</v>
      </c>
    </row>
    <row r="134" spans="1:38" ht="26.25" customHeight="1" thickBot="1" x14ac:dyDescent="0.3">
      <c r="A134" s="51" t="s">
        <v>354</v>
      </c>
      <c r="B134" s="51" t="s">
        <v>379</v>
      </c>
      <c r="C134" s="52" t="s">
        <v>380</v>
      </c>
      <c r="D134" s="53" t="s">
        <v>454</v>
      </c>
      <c r="E134" s="159">
        <v>0.05</v>
      </c>
      <c r="F134" s="160">
        <v>0</v>
      </c>
      <c r="G134" s="152">
        <v>0</v>
      </c>
      <c r="H134" s="152">
        <v>0</v>
      </c>
      <c r="I134" s="152">
        <v>0</v>
      </c>
      <c r="J134" s="19">
        <v>0</v>
      </c>
      <c r="K134" s="152">
        <v>0</v>
      </c>
      <c r="L134" s="152" t="s">
        <v>455</v>
      </c>
      <c r="M134" s="153">
        <v>0</v>
      </c>
      <c r="N134" s="19" t="s">
        <v>457</v>
      </c>
      <c r="O134" s="19" t="s">
        <v>457</v>
      </c>
      <c r="P134" s="19" t="s">
        <v>456</v>
      </c>
      <c r="Q134" s="19" t="s">
        <v>457</v>
      </c>
      <c r="R134" s="19" t="s">
        <v>457</v>
      </c>
      <c r="S134" s="19" t="s">
        <v>457</v>
      </c>
      <c r="T134" s="19" t="s">
        <v>457</v>
      </c>
      <c r="U134" s="19" t="s">
        <v>457</v>
      </c>
      <c r="V134" s="19" t="s">
        <v>457</v>
      </c>
      <c r="W134" s="19" t="s">
        <v>457</v>
      </c>
      <c r="X134" s="19" t="s">
        <v>457</v>
      </c>
      <c r="Y134" s="19" t="s">
        <v>457</v>
      </c>
      <c r="Z134" s="19" t="s">
        <v>457</v>
      </c>
      <c r="AA134" s="19" t="s">
        <v>457</v>
      </c>
      <c r="AB134" s="19" t="s">
        <v>457</v>
      </c>
      <c r="AC134" s="19" t="s">
        <v>457</v>
      </c>
      <c r="AD134" s="19" t="s">
        <v>457</v>
      </c>
      <c r="AE134" s="44"/>
      <c r="AF134" s="19" t="s">
        <v>455</v>
      </c>
      <c r="AG134" s="19" t="s">
        <v>455</v>
      </c>
      <c r="AH134" s="19" t="s">
        <v>455</v>
      </c>
      <c r="AI134" s="19" t="s">
        <v>455</v>
      </c>
      <c r="AJ134" s="19" t="s">
        <v>455</v>
      </c>
      <c r="AK134" s="19" t="s">
        <v>443</v>
      </c>
      <c r="AL134" s="37" t="s">
        <v>539</v>
      </c>
    </row>
    <row r="135" spans="1:38" ht="26.25" customHeight="1" thickBot="1" x14ac:dyDescent="0.3">
      <c r="A135" s="51" t="s">
        <v>354</v>
      </c>
      <c r="B135" s="51" t="s">
        <v>381</v>
      </c>
      <c r="C135" s="52" t="s">
        <v>382</v>
      </c>
      <c r="D135" s="53" t="s">
        <v>454</v>
      </c>
      <c r="E135" s="159">
        <v>0.05</v>
      </c>
      <c r="F135" s="152">
        <v>0.26</v>
      </c>
      <c r="G135" s="152">
        <v>0.01</v>
      </c>
      <c r="H135" s="152">
        <v>0.01</v>
      </c>
      <c r="I135" s="152">
        <v>0.14000000000000001</v>
      </c>
      <c r="J135" s="19">
        <v>0.14000000000000001</v>
      </c>
      <c r="K135" s="152">
        <v>0.14000000000000001</v>
      </c>
      <c r="L135" s="152" t="s">
        <v>455</v>
      </c>
      <c r="M135" s="153">
        <v>0.73</v>
      </c>
      <c r="N135" s="19" t="s">
        <v>457</v>
      </c>
      <c r="O135" s="19" t="s">
        <v>457</v>
      </c>
      <c r="P135" s="19" t="s">
        <v>456</v>
      </c>
      <c r="Q135" s="19" t="s">
        <v>457</v>
      </c>
      <c r="R135" s="19" t="s">
        <v>457</v>
      </c>
      <c r="S135" s="19" t="s">
        <v>457</v>
      </c>
      <c r="T135" s="19" t="s">
        <v>457</v>
      </c>
      <c r="U135" s="19" t="s">
        <v>457</v>
      </c>
      <c r="V135" s="19" t="s">
        <v>457</v>
      </c>
      <c r="W135" s="19" t="s">
        <v>457</v>
      </c>
      <c r="X135" s="19" t="s">
        <v>457</v>
      </c>
      <c r="Y135" s="19" t="s">
        <v>457</v>
      </c>
      <c r="Z135" s="19" t="s">
        <v>457</v>
      </c>
      <c r="AA135" s="19" t="s">
        <v>457</v>
      </c>
      <c r="AB135" s="19" t="s">
        <v>457</v>
      </c>
      <c r="AC135" s="19" t="s">
        <v>457</v>
      </c>
      <c r="AD135" s="19" t="s">
        <v>457</v>
      </c>
      <c r="AE135" s="44"/>
      <c r="AF135" s="19" t="s">
        <v>455</v>
      </c>
      <c r="AG135" s="19" t="s">
        <v>455</v>
      </c>
      <c r="AH135" s="19" t="s">
        <v>455</v>
      </c>
      <c r="AI135" s="19" t="s">
        <v>455</v>
      </c>
      <c r="AJ135" s="19" t="s">
        <v>455</v>
      </c>
      <c r="AK135" s="19" t="s">
        <v>443</v>
      </c>
      <c r="AL135" s="37" t="s">
        <v>539</v>
      </c>
    </row>
    <row r="136" spans="1:38" ht="26.25" customHeight="1" thickBot="1" x14ac:dyDescent="0.3">
      <c r="A136" s="51" t="s">
        <v>354</v>
      </c>
      <c r="B136" s="51" t="s">
        <v>383</v>
      </c>
      <c r="C136" s="52" t="s">
        <v>384</v>
      </c>
      <c r="D136" s="53" t="s">
        <v>454</v>
      </c>
      <c r="E136" s="159">
        <v>7.0000000000000007E-2</v>
      </c>
      <c r="F136" s="152">
        <v>0.56000000000000005</v>
      </c>
      <c r="G136" s="152">
        <v>0.03</v>
      </c>
      <c r="H136" s="152">
        <v>4.1500000000000004</v>
      </c>
      <c r="I136" s="152">
        <v>0.01</v>
      </c>
      <c r="J136" s="19">
        <v>0.01</v>
      </c>
      <c r="K136" s="152">
        <v>0.01</v>
      </c>
      <c r="L136" s="152" t="s">
        <v>455</v>
      </c>
      <c r="M136" s="153">
        <v>0</v>
      </c>
      <c r="N136" s="19" t="s">
        <v>457</v>
      </c>
      <c r="O136" s="19" t="s">
        <v>457</v>
      </c>
      <c r="P136" s="19" t="s">
        <v>456</v>
      </c>
      <c r="Q136" s="19" t="s">
        <v>457</v>
      </c>
      <c r="R136" s="19" t="s">
        <v>457</v>
      </c>
      <c r="S136" s="19" t="s">
        <v>457</v>
      </c>
      <c r="T136" s="19" t="s">
        <v>457</v>
      </c>
      <c r="U136" s="19" t="s">
        <v>457</v>
      </c>
      <c r="V136" s="19" t="s">
        <v>457</v>
      </c>
      <c r="W136" s="19" t="s">
        <v>457</v>
      </c>
      <c r="X136" s="19" t="s">
        <v>457</v>
      </c>
      <c r="Y136" s="19" t="s">
        <v>457</v>
      </c>
      <c r="Z136" s="19" t="s">
        <v>457</v>
      </c>
      <c r="AA136" s="19" t="s">
        <v>457</v>
      </c>
      <c r="AB136" s="19" t="s">
        <v>457</v>
      </c>
      <c r="AC136" s="19" t="s">
        <v>457</v>
      </c>
      <c r="AD136" s="19" t="s">
        <v>457</v>
      </c>
      <c r="AE136" s="44"/>
      <c r="AF136" s="19" t="s">
        <v>455</v>
      </c>
      <c r="AG136" s="19" t="s">
        <v>455</v>
      </c>
      <c r="AH136" s="19" t="s">
        <v>455</v>
      </c>
      <c r="AI136" s="19" t="s">
        <v>455</v>
      </c>
      <c r="AJ136" s="19" t="s">
        <v>455</v>
      </c>
      <c r="AK136" s="19" t="s">
        <v>443</v>
      </c>
      <c r="AL136" s="37" t="s">
        <v>539</v>
      </c>
    </row>
    <row r="137" spans="1:38" ht="26.25" customHeight="1" thickBot="1" x14ac:dyDescent="0.3">
      <c r="A137" s="51" t="s">
        <v>354</v>
      </c>
      <c r="B137" s="51" t="s">
        <v>386</v>
      </c>
      <c r="C137" s="52" t="s">
        <v>387</v>
      </c>
      <c r="D137" s="53" t="s">
        <v>454</v>
      </c>
      <c r="E137" s="161" t="s">
        <v>455</v>
      </c>
      <c r="F137" s="160" t="s">
        <v>455</v>
      </c>
      <c r="G137" s="152" t="s">
        <v>455</v>
      </c>
      <c r="H137" s="152" t="s">
        <v>455</v>
      </c>
      <c r="I137" s="152" t="s">
        <v>455</v>
      </c>
      <c r="J137" s="19" t="s">
        <v>455</v>
      </c>
      <c r="K137" s="152" t="s">
        <v>455</v>
      </c>
      <c r="L137" s="152" t="s">
        <v>455</v>
      </c>
      <c r="M137" s="153" t="s">
        <v>455</v>
      </c>
      <c r="N137" s="19" t="s">
        <v>457</v>
      </c>
      <c r="O137" s="19" t="s">
        <v>457</v>
      </c>
      <c r="P137" s="19" t="s">
        <v>456</v>
      </c>
      <c r="Q137" s="19" t="s">
        <v>457</v>
      </c>
      <c r="R137" s="19" t="s">
        <v>457</v>
      </c>
      <c r="S137" s="19" t="s">
        <v>457</v>
      </c>
      <c r="T137" s="19" t="s">
        <v>457</v>
      </c>
      <c r="U137" s="19" t="s">
        <v>457</v>
      </c>
      <c r="V137" s="19" t="s">
        <v>457</v>
      </c>
      <c r="W137" s="19" t="s">
        <v>457</v>
      </c>
      <c r="X137" s="19" t="s">
        <v>457</v>
      </c>
      <c r="Y137" s="19" t="s">
        <v>457</v>
      </c>
      <c r="Z137" s="19" t="s">
        <v>457</v>
      </c>
      <c r="AA137" s="19" t="s">
        <v>457</v>
      </c>
      <c r="AB137" s="19" t="s">
        <v>457</v>
      </c>
      <c r="AC137" s="19" t="s">
        <v>457</v>
      </c>
      <c r="AD137" s="19" t="s">
        <v>457</v>
      </c>
      <c r="AE137" s="44"/>
      <c r="AF137" s="19" t="s">
        <v>455</v>
      </c>
      <c r="AG137" s="19" t="s">
        <v>455</v>
      </c>
      <c r="AH137" s="19" t="s">
        <v>455</v>
      </c>
      <c r="AI137" s="19" t="s">
        <v>455</v>
      </c>
      <c r="AJ137" s="19" t="s">
        <v>455</v>
      </c>
      <c r="AK137" s="19" t="s">
        <v>455</v>
      </c>
      <c r="AL137" s="37" t="s">
        <v>385</v>
      </c>
    </row>
    <row r="138" spans="1:38" ht="26.25" customHeight="1" thickBot="1" x14ac:dyDescent="0.3">
      <c r="A138" s="51" t="s">
        <v>354</v>
      </c>
      <c r="B138" s="51" t="s">
        <v>388</v>
      </c>
      <c r="C138" s="52" t="s">
        <v>389</v>
      </c>
      <c r="D138" s="53" t="s">
        <v>454</v>
      </c>
      <c r="E138" s="161" t="s">
        <v>455</v>
      </c>
      <c r="F138" s="160" t="s">
        <v>455</v>
      </c>
      <c r="G138" s="152" t="s">
        <v>455</v>
      </c>
      <c r="H138" s="152" t="s">
        <v>455</v>
      </c>
      <c r="I138" s="152" t="s">
        <v>455</v>
      </c>
      <c r="J138" s="19" t="s">
        <v>455</v>
      </c>
      <c r="K138" s="152" t="s">
        <v>455</v>
      </c>
      <c r="L138" s="152" t="s">
        <v>455</v>
      </c>
      <c r="M138" s="153" t="s">
        <v>455</v>
      </c>
      <c r="N138" s="19" t="s">
        <v>457</v>
      </c>
      <c r="O138" s="19" t="s">
        <v>457</v>
      </c>
      <c r="P138" s="19" t="s">
        <v>456</v>
      </c>
      <c r="Q138" s="19" t="s">
        <v>457</v>
      </c>
      <c r="R138" s="19" t="s">
        <v>457</v>
      </c>
      <c r="S138" s="19" t="s">
        <v>457</v>
      </c>
      <c r="T138" s="19" t="s">
        <v>457</v>
      </c>
      <c r="U138" s="19" t="s">
        <v>457</v>
      </c>
      <c r="V138" s="19" t="s">
        <v>457</v>
      </c>
      <c r="W138" s="19" t="s">
        <v>457</v>
      </c>
      <c r="X138" s="19" t="s">
        <v>457</v>
      </c>
      <c r="Y138" s="19" t="s">
        <v>457</v>
      </c>
      <c r="Z138" s="19" t="s">
        <v>457</v>
      </c>
      <c r="AA138" s="19" t="s">
        <v>457</v>
      </c>
      <c r="AB138" s="19" t="s">
        <v>457</v>
      </c>
      <c r="AC138" s="19" t="s">
        <v>457</v>
      </c>
      <c r="AD138" s="19" t="s">
        <v>457</v>
      </c>
      <c r="AE138" s="44"/>
      <c r="AF138" s="19" t="s">
        <v>455</v>
      </c>
      <c r="AG138" s="19" t="s">
        <v>455</v>
      </c>
      <c r="AH138" s="19" t="s">
        <v>455</v>
      </c>
      <c r="AI138" s="19" t="s">
        <v>455</v>
      </c>
      <c r="AJ138" s="19" t="s">
        <v>455</v>
      </c>
      <c r="AK138" s="19" t="s">
        <v>455</v>
      </c>
      <c r="AL138" s="37" t="s">
        <v>385</v>
      </c>
    </row>
    <row r="139" spans="1:38" ht="26.25" customHeight="1" thickBot="1" x14ac:dyDescent="0.3">
      <c r="A139" s="51" t="s">
        <v>354</v>
      </c>
      <c r="B139" s="51" t="s">
        <v>390</v>
      </c>
      <c r="C139" s="52" t="s">
        <v>391</v>
      </c>
      <c r="D139" s="53" t="s">
        <v>454</v>
      </c>
      <c r="E139" s="159">
        <v>0</v>
      </c>
      <c r="F139" s="152">
        <v>0.11</v>
      </c>
      <c r="G139" s="152">
        <v>0</v>
      </c>
      <c r="H139" s="152">
        <v>0</v>
      </c>
      <c r="I139" s="152">
        <v>0</v>
      </c>
      <c r="J139" s="19">
        <v>0</v>
      </c>
      <c r="K139" s="152">
        <v>0</v>
      </c>
      <c r="L139" s="152" t="s">
        <v>455</v>
      </c>
      <c r="M139" s="153">
        <v>0</v>
      </c>
      <c r="N139" s="19" t="s">
        <v>457</v>
      </c>
      <c r="O139" s="19" t="s">
        <v>457</v>
      </c>
      <c r="P139" s="19" t="s">
        <v>456</v>
      </c>
      <c r="Q139" s="19" t="s">
        <v>457</v>
      </c>
      <c r="R139" s="19" t="s">
        <v>457</v>
      </c>
      <c r="S139" s="19" t="s">
        <v>457</v>
      </c>
      <c r="T139" s="19" t="s">
        <v>457</v>
      </c>
      <c r="U139" s="19" t="s">
        <v>457</v>
      </c>
      <c r="V139" s="19" t="s">
        <v>457</v>
      </c>
      <c r="W139" s="19" t="s">
        <v>457</v>
      </c>
      <c r="X139" s="19" t="s">
        <v>457</v>
      </c>
      <c r="Y139" s="19" t="s">
        <v>457</v>
      </c>
      <c r="Z139" s="19" t="s">
        <v>457</v>
      </c>
      <c r="AA139" s="19" t="s">
        <v>457</v>
      </c>
      <c r="AB139" s="19" t="s">
        <v>457</v>
      </c>
      <c r="AC139" s="19" t="s">
        <v>457</v>
      </c>
      <c r="AD139" s="19" t="s">
        <v>457</v>
      </c>
      <c r="AE139" s="44"/>
      <c r="AF139" s="19" t="s">
        <v>455</v>
      </c>
      <c r="AG139" s="19" t="s">
        <v>455</v>
      </c>
      <c r="AH139" s="19" t="s">
        <v>455</v>
      </c>
      <c r="AI139" s="19" t="s">
        <v>455</v>
      </c>
      <c r="AJ139" s="19" t="s">
        <v>455</v>
      </c>
      <c r="AK139" s="19" t="s">
        <v>443</v>
      </c>
      <c r="AL139" s="37" t="s">
        <v>539</v>
      </c>
    </row>
    <row r="140" spans="1:38" ht="38.4" customHeight="1" thickBot="1" x14ac:dyDescent="0.3">
      <c r="A140" s="51" t="s">
        <v>392</v>
      </c>
      <c r="B140" s="51" t="s">
        <v>393</v>
      </c>
      <c r="C140" s="52" t="s">
        <v>394</v>
      </c>
      <c r="D140" s="53" t="s">
        <v>454</v>
      </c>
      <c r="E140" s="159">
        <v>1.17</v>
      </c>
      <c r="F140" s="152">
        <v>3.59</v>
      </c>
      <c r="G140" s="152">
        <v>0.02</v>
      </c>
      <c r="H140" s="152">
        <v>0.8</v>
      </c>
      <c r="I140" s="152">
        <v>552.01</v>
      </c>
      <c r="J140" s="19">
        <v>5344.8</v>
      </c>
      <c r="K140" s="152">
        <v>19453.05</v>
      </c>
      <c r="L140" s="152" t="s">
        <v>455</v>
      </c>
      <c r="M140" s="153">
        <v>57.24</v>
      </c>
      <c r="N140" s="19" t="s">
        <v>457</v>
      </c>
      <c r="O140" s="19" t="s">
        <v>457</v>
      </c>
      <c r="P140" s="19" t="s">
        <v>456</v>
      </c>
      <c r="Q140" s="19" t="s">
        <v>457</v>
      </c>
      <c r="R140" s="19" t="s">
        <v>457</v>
      </c>
      <c r="S140" s="19" t="s">
        <v>457</v>
      </c>
      <c r="T140" s="19" t="s">
        <v>457</v>
      </c>
      <c r="U140" s="19" t="s">
        <v>457</v>
      </c>
      <c r="V140" s="19" t="s">
        <v>457</v>
      </c>
      <c r="W140" s="19" t="s">
        <v>457</v>
      </c>
      <c r="X140" s="19" t="s">
        <v>457</v>
      </c>
      <c r="Y140" s="19" t="s">
        <v>457</v>
      </c>
      <c r="Z140" s="19" t="s">
        <v>457</v>
      </c>
      <c r="AA140" s="19" t="s">
        <v>457</v>
      </c>
      <c r="AB140" s="19" t="s">
        <v>457</v>
      </c>
      <c r="AC140" s="19" t="s">
        <v>457</v>
      </c>
      <c r="AD140" s="19" t="s">
        <v>457</v>
      </c>
      <c r="AE140" s="44"/>
      <c r="AF140" s="131">
        <v>332</v>
      </c>
      <c r="AG140" s="19" t="s">
        <v>464</v>
      </c>
      <c r="AH140" s="131">
        <v>9670</v>
      </c>
      <c r="AI140" s="131">
        <v>3</v>
      </c>
      <c r="AJ140" s="19" t="s">
        <v>464</v>
      </c>
      <c r="AK140" s="131" t="s">
        <v>577</v>
      </c>
      <c r="AL140" s="37" t="s">
        <v>543</v>
      </c>
    </row>
    <row r="141" spans="1:38" s="6" customFormat="1" ht="37.5" customHeight="1" thickBot="1" x14ac:dyDescent="0.35">
      <c r="A141" s="70"/>
      <c r="B141" s="71" t="s">
        <v>395</v>
      </c>
      <c r="C141" s="72" t="s">
        <v>396</v>
      </c>
      <c r="D141" s="70" t="s">
        <v>428</v>
      </c>
      <c r="E141" s="16">
        <f>SUM(E14:E140)</f>
        <v>939.88000000000022</v>
      </c>
      <c r="F141" s="16">
        <f t="shared" ref="F141:M141" si="0">SUM(F14:F140)</f>
        <v>1208.04</v>
      </c>
      <c r="G141" s="16">
        <f t="shared" si="0"/>
        <v>411.94999999999993</v>
      </c>
      <c r="H141" s="16">
        <f t="shared" si="0"/>
        <v>505.54</v>
      </c>
      <c r="I141" s="16">
        <f t="shared" si="0"/>
        <v>1423.08</v>
      </c>
      <c r="J141" s="16">
        <f t="shared" si="0"/>
        <v>8941.6700000000019</v>
      </c>
      <c r="K141" s="16">
        <f t="shared" si="0"/>
        <v>29634.730000000003</v>
      </c>
      <c r="L141" s="16">
        <f t="shared" si="0"/>
        <v>18.459999999999997</v>
      </c>
      <c r="M141" s="16">
        <f t="shared" si="0"/>
        <v>4246.0999999999985</v>
      </c>
      <c r="N141" s="16" t="s">
        <v>457</v>
      </c>
      <c r="O141" s="16" t="s">
        <v>457</v>
      </c>
      <c r="P141" s="16" t="s">
        <v>456</v>
      </c>
      <c r="Q141" s="16" t="s">
        <v>457</v>
      </c>
      <c r="R141" s="16" t="s">
        <v>457</v>
      </c>
      <c r="S141" s="16" t="s">
        <v>457</v>
      </c>
      <c r="T141" s="16" t="s">
        <v>457</v>
      </c>
      <c r="U141" s="16" t="s">
        <v>457</v>
      </c>
      <c r="V141" s="16" t="s">
        <v>457</v>
      </c>
      <c r="W141" s="16" t="s">
        <v>457</v>
      </c>
      <c r="X141" s="16" t="s">
        <v>457</v>
      </c>
      <c r="Y141" s="16" t="s">
        <v>457</v>
      </c>
      <c r="Z141" s="16" t="s">
        <v>457</v>
      </c>
      <c r="AA141" s="16" t="s">
        <v>457</v>
      </c>
      <c r="AB141" s="16" t="s">
        <v>457</v>
      </c>
      <c r="AC141" s="16" t="s">
        <v>457</v>
      </c>
      <c r="AD141" s="16" t="s">
        <v>457</v>
      </c>
      <c r="AE141" s="45"/>
      <c r="AF141" s="149">
        <f>SUM(AF14:AF140)</f>
        <v>2612534</v>
      </c>
      <c r="AG141" s="149">
        <f>SUM(AG14:AG140)</f>
        <v>178654</v>
      </c>
      <c r="AH141" s="149">
        <f>SUM(AH14:AH140)</f>
        <v>5041200</v>
      </c>
      <c r="AI141" s="149">
        <f>SUM(AI14:AI140)</f>
        <v>758213</v>
      </c>
      <c r="AJ141" s="149">
        <f>SUM(AJ14:AJ140)</f>
        <v>2103737</v>
      </c>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9"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456</v>
      </c>
      <c r="AL143" s="40" t="s">
        <v>83</v>
      </c>
    </row>
    <row r="144" spans="1:38" ht="26.25" customHeight="1" thickBot="1" x14ac:dyDescent="0.3">
      <c r="A144" s="76"/>
      <c r="B144" s="40" t="s">
        <v>401</v>
      </c>
      <c r="C144" s="77" t="s">
        <v>402</v>
      </c>
      <c r="D144" s="78" t="s">
        <v>397</v>
      </c>
      <c r="E144" s="9"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456</v>
      </c>
      <c r="AL144" s="40" t="s">
        <v>83</v>
      </c>
    </row>
    <row r="145" spans="1:38" ht="26.25" customHeight="1" thickBot="1" x14ac:dyDescent="0.3">
      <c r="A145" s="76"/>
      <c r="B145" s="40" t="s">
        <v>403</v>
      </c>
      <c r="C145" s="77" t="s">
        <v>404</v>
      </c>
      <c r="D145" s="78" t="s">
        <v>397</v>
      </c>
      <c r="E145" s="9"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456</v>
      </c>
      <c r="AL145" s="40" t="s">
        <v>83</v>
      </c>
    </row>
    <row r="146" spans="1:38" ht="26.25" customHeight="1" thickBot="1" x14ac:dyDescent="0.3">
      <c r="A146" s="76"/>
      <c r="B146" s="40" t="s">
        <v>405</v>
      </c>
      <c r="C146" s="77" t="s">
        <v>406</v>
      </c>
      <c r="D146" s="78" t="s">
        <v>397</v>
      </c>
      <c r="E146" s="9"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456</v>
      </c>
      <c r="AL146" s="40" t="s">
        <v>83</v>
      </c>
    </row>
    <row r="147" spans="1:38" ht="26.25" customHeight="1" thickBot="1" x14ac:dyDescent="0.3">
      <c r="A147" s="76"/>
      <c r="B147" s="40" t="s">
        <v>407</v>
      </c>
      <c r="C147" s="77" t="s">
        <v>408</v>
      </c>
      <c r="D147" s="78" t="s">
        <v>397</v>
      </c>
      <c r="E147" s="9"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456</v>
      </c>
      <c r="AL147" s="40" t="s">
        <v>83</v>
      </c>
    </row>
    <row r="148" spans="1:38" ht="26.25" customHeight="1" thickBot="1" x14ac:dyDescent="0.3">
      <c r="A148" s="76"/>
      <c r="B148" s="40" t="s">
        <v>409</v>
      </c>
      <c r="C148" s="77" t="s">
        <v>410</v>
      </c>
      <c r="D148" s="78" t="s">
        <v>397</v>
      </c>
      <c r="E148" s="9"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456</v>
      </c>
      <c r="AL148" s="40" t="s">
        <v>127</v>
      </c>
    </row>
    <row r="149" spans="1:38" ht="26.25" customHeight="1" thickBot="1" x14ac:dyDescent="0.3">
      <c r="A149" s="76"/>
      <c r="B149" s="40" t="s">
        <v>411</v>
      </c>
      <c r="C149" s="77" t="s">
        <v>412</v>
      </c>
      <c r="D149" s="78" t="s">
        <v>397</v>
      </c>
      <c r="E149" s="9"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456</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413</v>
      </c>
      <c r="C151" s="80" t="s">
        <v>414</v>
      </c>
      <c r="D151" s="79" t="s">
        <v>400</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415</v>
      </c>
      <c r="E152" s="11">
        <f>SUM(E$141, E$151, IF(AND(ISNUMBER(SEARCH($B$4,"AT|BE|CH|GB|IE|LT|LU|NL")),SUM(E$143:E$149)&gt;0),SUM(E$143:E$149)-SUM(E$27:E$33),0))</f>
        <v>939.88000000000022</v>
      </c>
      <c r="F152" s="11">
        <f t="shared" ref="F152:M152" si="1">SUM(F$141, F$151, IF(AND(ISNUMBER(SEARCH($B$4,"AT|BE|CH|GB|IE|LT|LU|NL")),SUM(F$143:F$149)&gt;0),SUM(F$143:F$149)-SUM(F$27:F$33),0))</f>
        <v>1208.04</v>
      </c>
      <c r="G152" s="11">
        <f t="shared" si="1"/>
        <v>411.94999999999993</v>
      </c>
      <c r="H152" s="11">
        <f t="shared" si="1"/>
        <v>505.54</v>
      </c>
      <c r="I152" s="11">
        <f t="shared" si="1"/>
        <v>1423.08</v>
      </c>
      <c r="J152" s="11">
        <f t="shared" si="1"/>
        <v>8941.6700000000019</v>
      </c>
      <c r="K152" s="11">
        <f t="shared" si="1"/>
        <v>29634.730000000003</v>
      </c>
      <c r="L152" s="11">
        <f t="shared" si="1"/>
        <v>18.459999999999997</v>
      </c>
      <c r="M152" s="11">
        <f t="shared" si="1"/>
        <v>4246.0999999999985</v>
      </c>
      <c r="N152" s="11" t="s">
        <v>457</v>
      </c>
      <c r="O152" s="11" t="s">
        <v>457</v>
      </c>
      <c r="P152" s="11" t="s">
        <v>456</v>
      </c>
      <c r="Q152" s="11" t="s">
        <v>457</v>
      </c>
      <c r="R152" s="11" t="s">
        <v>457</v>
      </c>
      <c r="S152" s="11" t="s">
        <v>457</v>
      </c>
      <c r="T152" s="11" t="s">
        <v>457</v>
      </c>
      <c r="U152" s="11" t="s">
        <v>457</v>
      </c>
      <c r="V152" s="11" t="s">
        <v>457</v>
      </c>
      <c r="W152" s="11" t="s">
        <v>457</v>
      </c>
      <c r="X152" s="11" t="s">
        <v>457</v>
      </c>
      <c r="Y152" s="11" t="s">
        <v>457</v>
      </c>
      <c r="Z152" s="11" t="s">
        <v>457</v>
      </c>
      <c r="AA152" s="11" t="s">
        <v>457</v>
      </c>
      <c r="AB152" s="11" t="s">
        <v>457</v>
      </c>
      <c r="AC152" s="11" t="s">
        <v>457</v>
      </c>
      <c r="AD152" s="11" t="s">
        <v>457</v>
      </c>
      <c r="AE152" s="47"/>
      <c r="AF152" s="11"/>
      <c r="AG152" s="11"/>
      <c r="AH152" s="11"/>
      <c r="AI152" s="11"/>
      <c r="AJ152" s="11"/>
      <c r="AK152" s="11"/>
      <c r="AL152" s="42"/>
    </row>
    <row r="153" spans="1:38" ht="26.25" customHeight="1" thickBot="1" x14ac:dyDescent="0.3">
      <c r="A153" s="79"/>
      <c r="B153" s="41" t="s">
        <v>413</v>
      </c>
      <c r="C153" s="80" t="s">
        <v>419</v>
      </c>
      <c r="D153" s="79" t="s">
        <v>400</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1">
        <f>SUM(E$141, E$153, -1 * IF(OR($B$6=2005,$B$6&gt;=2020),SUM(E$99:E$122),0), IF(AND(ISNUMBER(SEARCH($B$4,"AT|BE|CH|GB|IE|LT|LU|NL")),SUM(E$143:E$149)&gt;0),SUM(E$143:E$149)-SUM(E$27:E$33),0))</f>
        <v>939.61000000000024</v>
      </c>
      <c r="F154" s="11">
        <f t="shared" ref="F154:M154" si="2">SUM(F$141, F$153, -1 * IF(OR($B$6=2005,$B$6&gt;=2020),SUM(F$99:F$122),0), IF(AND(ISNUMBER(SEARCH($B$4,"AT|BE|CH|GB|IE|LT|LU|NL")),SUM(F$143:F$149)&gt;0),SUM(F$143:F$149)-SUM(F$27:F$33),0))</f>
        <v>1090.28</v>
      </c>
      <c r="G154" s="11">
        <f t="shared" si="2"/>
        <v>411.84999999999991</v>
      </c>
      <c r="H154" s="11">
        <f t="shared" si="2"/>
        <v>33.95999999999998</v>
      </c>
      <c r="I154" s="11">
        <f t="shared" si="2"/>
        <v>1069.57</v>
      </c>
      <c r="J154" s="11">
        <f t="shared" si="2"/>
        <v>7452.5000000000018</v>
      </c>
      <c r="K154" s="11">
        <f t="shared" si="2"/>
        <v>26029.390000000003</v>
      </c>
      <c r="L154" s="11">
        <f t="shared" si="2"/>
        <v>18.459999999999997</v>
      </c>
      <c r="M154" s="11">
        <f t="shared" si="2"/>
        <v>4245.9099999999989</v>
      </c>
      <c r="N154" s="11" t="s">
        <v>457</v>
      </c>
      <c r="O154" s="11" t="s">
        <v>457</v>
      </c>
      <c r="P154" s="11" t="s">
        <v>456</v>
      </c>
      <c r="Q154" s="11" t="s">
        <v>457</v>
      </c>
      <c r="R154" s="11" t="s">
        <v>457</v>
      </c>
      <c r="S154" s="11" t="s">
        <v>457</v>
      </c>
      <c r="T154" s="11" t="s">
        <v>457</v>
      </c>
      <c r="U154" s="11" t="s">
        <v>457</v>
      </c>
      <c r="V154" s="11" t="s">
        <v>457</v>
      </c>
      <c r="W154" s="11" t="s">
        <v>457</v>
      </c>
      <c r="X154" s="11" t="s">
        <v>457</v>
      </c>
      <c r="Y154" s="11" t="s">
        <v>457</v>
      </c>
      <c r="Z154" s="11" t="s">
        <v>457</v>
      </c>
      <c r="AA154" s="11" t="s">
        <v>457</v>
      </c>
      <c r="AB154" s="11" t="s">
        <v>457</v>
      </c>
      <c r="AC154" s="11" t="s">
        <v>457</v>
      </c>
      <c r="AD154" s="11" t="s">
        <v>457</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70" t="s">
        <v>429</v>
      </c>
      <c r="B156" s="170"/>
      <c r="C156" s="170"/>
      <c r="D156" s="170"/>
      <c r="E156" s="170"/>
      <c r="F156" s="170"/>
      <c r="G156" s="17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70" t="s">
        <v>430</v>
      </c>
      <c r="B157" s="170"/>
      <c r="C157" s="170"/>
      <c r="D157" s="170"/>
      <c r="E157" s="170"/>
      <c r="F157" s="170"/>
      <c r="G157" s="170"/>
      <c r="H157" s="94"/>
      <c r="I157" s="95"/>
      <c r="J157"/>
      <c r="K157"/>
      <c r="L157"/>
      <c r="M157" s="95"/>
      <c r="N157" s="95"/>
      <c r="O157" s="95"/>
      <c r="P157" s="95"/>
      <c r="Q157" s="95"/>
      <c r="R157" s="95"/>
      <c r="S157" s="95"/>
      <c r="T157" s="95"/>
      <c r="U157" s="95"/>
    </row>
    <row r="158" spans="1:38" s="99" customFormat="1" ht="16.5" customHeight="1" x14ac:dyDescent="0.35">
      <c r="A158" s="170" t="s">
        <v>431</v>
      </c>
      <c r="B158" s="170"/>
      <c r="C158" s="170"/>
      <c r="D158" s="170"/>
      <c r="E158" s="170"/>
      <c r="F158" s="170"/>
      <c r="G158" s="170"/>
      <c r="H158" s="94"/>
      <c r="I158" s="95"/>
      <c r="J158"/>
      <c r="K158"/>
      <c r="L158"/>
      <c r="M158" s="95"/>
      <c r="N158" s="95"/>
      <c r="O158" s="95"/>
      <c r="P158" s="95"/>
      <c r="Q158" s="95"/>
      <c r="R158" s="95"/>
      <c r="S158" s="95"/>
      <c r="T158" s="95"/>
      <c r="U158" s="95"/>
    </row>
    <row r="159" spans="1:38" s="96" customFormat="1" ht="39.65" customHeight="1" x14ac:dyDescent="0.35">
      <c r="A159" s="170" t="s">
        <v>432</v>
      </c>
      <c r="B159" s="170"/>
      <c r="C159" s="170"/>
      <c r="D159" s="170"/>
      <c r="E159" s="170"/>
      <c r="F159" s="170"/>
      <c r="G159" s="17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35">
      <c r="A160" s="170" t="s">
        <v>433</v>
      </c>
      <c r="B160" s="170"/>
      <c r="C160" s="170"/>
      <c r="D160" s="170"/>
      <c r="E160" s="170"/>
      <c r="F160" s="170"/>
      <c r="G160" s="17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AN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6" width="8.54296875" style="1" customWidth="1"/>
    <col min="37" max="37" width="9.6328125" style="1" bestFit="1" customWidth="1"/>
    <col min="38" max="38" width="30" style="1" customWidth="1"/>
    <col min="39" max="16384" width="8.81640625" style="1"/>
  </cols>
  <sheetData>
    <row r="1" spans="1:40" ht="22.5" customHeight="1" x14ac:dyDescent="0.25">
      <c r="A1" s="20" t="s">
        <v>423</v>
      </c>
      <c r="B1" s="21"/>
      <c r="C1" s="22"/>
    </row>
    <row r="2" spans="1:40" x14ac:dyDescent="0.25">
      <c r="A2" s="23" t="s">
        <v>24</v>
      </c>
      <c r="B2" s="21"/>
      <c r="C2" s="22"/>
    </row>
    <row r="3" spans="1:40" ht="13" x14ac:dyDescent="0.3">
      <c r="B3" s="21"/>
      <c r="C3" s="22"/>
      <c r="F3" s="21"/>
      <c r="R3" s="2"/>
      <c r="S3" s="2"/>
      <c r="T3" s="2"/>
      <c r="U3" s="2"/>
      <c r="V3" s="2"/>
    </row>
    <row r="4" spans="1:40" ht="13" x14ac:dyDescent="0.3">
      <c r="A4" s="23" t="s">
        <v>25</v>
      </c>
      <c r="B4" s="17" t="s">
        <v>444</v>
      </c>
      <c r="C4" s="24" t="s">
        <v>26</v>
      </c>
      <c r="R4" s="2"/>
      <c r="S4" s="2"/>
      <c r="T4" s="2"/>
      <c r="U4" s="2"/>
      <c r="V4" s="2"/>
    </row>
    <row r="5" spans="1:40" ht="13" x14ac:dyDescent="0.3">
      <c r="A5" s="23" t="s">
        <v>27</v>
      </c>
      <c r="B5" s="17" t="s">
        <v>584</v>
      </c>
      <c r="C5" s="24" t="s">
        <v>28</v>
      </c>
      <c r="R5" s="2"/>
      <c r="S5" s="2"/>
      <c r="T5" s="2"/>
      <c r="U5" s="2"/>
      <c r="V5" s="2"/>
    </row>
    <row r="6" spans="1:40" x14ac:dyDescent="0.25">
      <c r="A6" s="23" t="s">
        <v>29</v>
      </c>
      <c r="B6" s="17">
        <v>2035</v>
      </c>
      <c r="C6" s="24" t="s">
        <v>424</v>
      </c>
      <c r="R6" s="25"/>
      <c r="S6" s="25"/>
      <c r="T6" s="25"/>
      <c r="U6" s="25"/>
      <c r="V6" s="25"/>
    </row>
    <row r="7" spans="1:40" ht="13" x14ac:dyDescent="0.3">
      <c r="A7" s="23" t="s">
        <v>425</v>
      </c>
      <c r="B7" s="17" t="s">
        <v>426</v>
      </c>
      <c r="C7" s="24" t="s">
        <v>427</v>
      </c>
      <c r="R7" s="2"/>
      <c r="S7" s="2"/>
      <c r="T7" s="2"/>
      <c r="U7" s="2"/>
      <c r="V7" s="2"/>
    </row>
    <row r="8" spans="1:40" ht="13" x14ac:dyDescent="0.3">
      <c r="A8" s="6"/>
      <c r="B8" s="21"/>
      <c r="C8" s="22"/>
      <c r="R8" s="2"/>
      <c r="S8" s="2"/>
      <c r="T8" s="2"/>
      <c r="U8" s="2"/>
      <c r="V8" s="2"/>
      <c r="AF8" s="25"/>
    </row>
    <row r="9" spans="1:40" ht="13.5" thickBot="1" x14ac:dyDescent="0.35">
      <c r="A9" s="26"/>
      <c r="B9" s="27"/>
      <c r="C9" s="28"/>
      <c r="D9" s="29"/>
      <c r="E9" s="29"/>
      <c r="F9" s="29"/>
      <c r="G9" s="29"/>
      <c r="H9" s="29"/>
      <c r="I9" s="29"/>
      <c r="J9" s="29"/>
      <c r="K9" s="29"/>
      <c r="L9" s="29"/>
      <c r="M9" s="29"/>
      <c r="N9" s="29"/>
      <c r="O9" s="29"/>
      <c r="P9" s="29"/>
      <c r="Q9" s="29"/>
      <c r="R9" s="2"/>
      <c r="S9" s="2"/>
      <c r="T9" s="2"/>
      <c r="U9" s="2"/>
      <c r="V9" s="2"/>
      <c r="AF9" s="25"/>
    </row>
    <row r="10" spans="1:40" s="2" customFormat="1" ht="37.5" customHeight="1" thickBot="1" x14ac:dyDescent="0.35">
      <c r="A10" s="180" t="str">
        <f>B4&amp;": "&amp;B5&amp;": "&amp;B6</f>
        <v>CA: 15.02.2025: 2035</v>
      </c>
      <c r="B10" s="182" t="s">
        <v>33</v>
      </c>
      <c r="C10" s="183"/>
      <c r="D10" s="184"/>
      <c r="E10" s="171" t="s">
        <v>34</v>
      </c>
      <c r="F10" s="172"/>
      <c r="G10" s="172"/>
      <c r="H10" s="173"/>
      <c r="I10" s="171" t="s">
        <v>35</v>
      </c>
      <c r="J10" s="172"/>
      <c r="K10" s="172"/>
      <c r="L10" s="173"/>
      <c r="M10" s="188" t="s">
        <v>36</v>
      </c>
      <c r="N10" s="171" t="s">
        <v>37</v>
      </c>
      <c r="O10" s="172"/>
      <c r="P10" s="173"/>
      <c r="Q10" s="171" t="s">
        <v>38</v>
      </c>
      <c r="R10" s="172"/>
      <c r="S10" s="172"/>
      <c r="T10" s="172"/>
      <c r="U10" s="172"/>
      <c r="V10" s="173"/>
      <c r="W10" s="171" t="s">
        <v>39</v>
      </c>
      <c r="X10" s="172"/>
      <c r="Y10" s="172"/>
      <c r="Z10" s="172"/>
      <c r="AA10" s="172"/>
      <c r="AB10" s="172"/>
      <c r="AC10" s="172"/>
      <c r="AD10" s="173"/>
      <c r="AE10" s="30"/>
      <c r="AF10" s="171" t="s">
        <v>40</v>
      </c>
      <c r="AG10" s="172"/>
      <c r="AH10" s="172"/>
      <c r="AI10" s="172"/>
      <c r="AJ10" s="172"/>
      <c r="AK10" s="172"/>
      <c r="AL10" s="173"/>
    </row>
    <row r="11" spans="1:40"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40" ht="52.5" customHeight="1" thickBot="1" x14ac:dyDescent="0.3">
      <c r="A12" s="181"/>
      <c r="B12" s="185"/>
      <c r="C12" s="186"/>
      <c r="D12" s="187"/>
      <c r="E12" s="87"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40" ht="37.5" customHeight="1" thickBot="1" x14ac:dyDescent="0.35">
      <c r="A13" s="33" t="s">
        <v>75</v>
      </c>
      <c r="B13" s="33" t="s">
        <v>76</v>
      </c>
      <c r="C13" s="34" t="s">
        <v>77</v>
      </c>
      <c r="D13" s="33" t="s">
        <v>78</v>
      </c>
      <c r="E13" s="33"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c r="AM13" s="2"/>
      <c r="AN13" s="2"/>
    </row>
    <row r="14" spans="1:40" ht="26.25" customHeight="1" thickBot="1" x14ac:dyDescent="0.3">
      <c r="A14" s="51" t="s">
        <v>84</v>
      </c>
      <c r="B14" s="51" t="s">
        <v>85</v>
      </c>
      <c r="C14" s="52" t="s">
        <v>86</v>
      </c>
      <c r="D14" s="53" t="s">
        <v>454</v>
      </c>
      <c r="E14" s="157">
        <v>23.2</v>
      </c>
      <c r="F14" s="151">
        <v>1</v>
      </c>
      <c r="G14" s="151">
        <v>4.28</v>
      </c>
      <c r="H14" s="151">
        <v>0.33</v>
      </c>
      <c r="I14" s="151">
        <v>0.85</v>
      </c>
      <c r="J14" s="151">
        <v>1.06</v>
      </c>
      <c r="K14" s="19">
        <v>1.5</v>
      </c>
      <c r="L14" s="151">
        <v>0.03</v>
      </c>
      <c r="M14" s="151">
        <v>24.2</v>
      </c>
      <c r="N14" s="19" t="s">
        <v>457</v>
      </c>
      <c r="O14" s="19" t="s">
        <v>457</v>
      </c>
      <c r="P14" s="19" t="s">
        <v>456</v>
      </c>
      <c r="Q14" s="19" t="s">
        <v>457</v>
      </c>
      <c r="R14" s="19" t="s">
        <v>457</v>
      </c>
      <c r="S14" s="19" t="s">
        <v>457</v>
      </c>
      <c r="T14" s="19" t="s">
        <v>457</v>
      </c>
      <c r="U14" s="19" t="s">
        <v>457</v>
      </c>
      <c r="V14" s="19" t="s">
        <v>457</v>
      </c>
      <c r="W14" s="19" t="s">
        <v>457</v>
      </c>
      <c r="X14" s="19" t="s">
        <v>457</v>
      </c>
      <c r="Y14" s="19" t="s">
        <v>457</v>
      </c>
      <c r="Z14" s="19" t="s">
        <v>457</v>
      </c>
      <c r="AA14" s="19" t="s">
        <v>457</v>
      </c>
      <c r="AB14" s="19" t="s">
        <v>457</v>
      </c>
      <c r="AC14" s="19" t="s">
        <v>457</v>
      </c>
      <c r="AD14" s="19" t="s">
        <v>457</v>
      </c>
      <c r="AE14" s="44"/>
      <c r="AF14" s="131">
        <v>13717</v>
      </c>
      <c r="AG14" s="131">
        <v>2750</v>
      </c>
      <c r="AH14" s="131">
        <v>335466</v>
      </c>
      <c r="AI14" s="131">
        <v>57690</v>
      </c>
      <c r="AJ14" s="131">
        <v>2018199</v>
      </c>
      <c r="AK14" s="19" t="s">
        <v>455</v>
      </c>
      <c r="AL14" s="37" t="s">
        <v>83</v>
      </c>
    </row>
    <row r="15" spans="1:40" ht="26.25" customHeight="1" thickBot="1" x14ac:dyDescent="0.3">
      <c r="A15" s="51" t="s">
        <v>87</v>
      </c>
      <c r="B15" s="51" t="s">
        <v>88</v>
      </c>
      <c r="C15" s="52" t="s">
        <v>89</v>
      </c>
      <c r="D15" s="53" t="s">
        <v>454</v>
      </c>
      <c r="E15" s="159">
        <v>11.25</v>
      </c>
      <c r="F15" s="153">
        <v>0.44</v>
      </c>
      <c r="G15" s="153">
        <v>19.72</v>
      </c>
      <c r="H15" s="153">
        <v>0.01</v>
      </c>
      <c r="I15" s="153">
        <v>0.94</v>
      </c>
      <c r="J15" s="153">
        <v>1.54</v>
      </c>
      <c r="K15" s="19">
        <v>2.35</v>
      </c>
      <c r="L15" s="153" t="s">
        <v>455</v>
      </c>
      <c r="M15" s="153">
        <v>14.41</v>
      </c>
      <c r="N15" s="19" t="s">
        <v>457</v>
      </c>
      <c r="O15" s="19" t="s">
        <v>457</v>
      </c>
      <c r="P15" s="19" t="s">
        <v>456</v>
      </c>
      <c r="Q15" s="19" t="s">
        <v>457</v>
      </c>
      <c r="R15" s="19" t="s">
        <v>457</v>
      </c>
      <c r="S15" s="19" t="s">
        <v>457</v>
      </c>
      <c r="T15" s="19" t="s">
        <v>457</v>
      </c>
      <c r="U15" s="19" t="s">
        <v>457</v>
      </c>
      <c r="V15" s="19" t="s">
        <v>457</v>
      </c>
      <c r="W15" s="19" t="s">
        <v>457</v>
      </c>
      <c r="X15" s="19" t="s">
        <v>457</v>
      </c>
      <c r="Y15" s="19" t="s">
        <v>457</v>
      </c>
      <c r="Z15" s="19" t="s">
        <v>457</v>
      </c>
      <c r="AA15" s="19" t="s">
        <v>457</v>
      </c>
      <c r="AB15" s="19" t="s">
        <v>457</v>
      </c>
      <c r="AC15" s="19" t="s">
        <v>457</v>
      </c>
      <c r="AD15" s="19" t="s">
        <v>457</v>
      </c>
      <c r="AE15" s="44"/>
      <c r="AF15" s="131">
        <v>1399</v>
      </c>
      <c r="AG15" s="131">
        <v>28494</v>
      </c>
      <c r="AH15" s="131">
        <v>203464</v>
      </c>
      <c r="AI15" s="131">
        <v>1091</v>
      </c>
      <c r="AJ15" s="131">
        <v>29594</v>
      </c>
      <c r="AK15" s="19" t="s">
        <v>455</v>
      </c>
      <c r="AL15" s="37" t="s">
        <v>83</v>
      </c>
    </row>
    <row r="16" spans="1:40" ht="26.25" customHeight="1" thickBot="1" x14ac:dyDescent="0.3">
      <c r="A16" s="51" t="s">
        <v>87</v>
      </c>
      <c r="B16" s="51" t="s">
        <v>90</v>
      </c>
      <c r="C16" s="52" t="s">
        <v>91</v>
      </c>
      <c r="D16" s="53" t="s">
        <v>454</v>
      </c>
      <c r="E16" s="159">
        <v>208.21</v>
      </c>
      <c r="F16" s="153">
        <v>15.99</v>
      </c>
      <c r="G16" s="153">
        <v>190.47</v>
      </c>
      <c r="H16" s="153">
        <v>2.35</v>
      </c>
      <c r="I16" s="153">
        <v>6.67</v>
      </c>
      <c r="J16" s="153">
        <v>8.2200000000000006</v>
      </c>
      <c r="K16" s="19">
        <v>13.99</v>
      </c>
      <c r="L16" s="153">
        <v>1.34</v>
      </c>
      <c r="M16" s="153">
        <v>445.06</v>
      </c>
      <c r="N16" s="19" t="s">
        <v>457</v>
      </c>
      <c r="O16" s="19" t="s">
        <v>457</v>
      </c>
      <c r="P16" s="19" t="s">
        <v>456</v>
      </c>
      <c r="Q16" s="19" t="s">
        <v>457</v>
      </c>
      <c r="R16" s="19" t="s">
        <v>457</v>
      </c>
      <c r="S16" s="19" t="s">
        <v>457</v>
      </c>
      <c r="T16" s="19" t="s">
        <v>457</v>
      </c>
      <c r="U16" s="19" t="s">
        <v>457</v>
      </c>
      <c r="V16" s="19" t="s">
        <v>457</v>
      </c>
      <c r="W16" s="19" t="s">
        <v>457</v>
      </c>
      <c r="X16" s="19" t="s">
        <v>457</v>
      </c>
      <c r="Y16" s="19" t="s">
        <v>457</v>
      </c>
      <c r="Z16" s="19" t="s">
        <v>457</v>
      </c>
      <c r="AA16" s="19" t="s">
        <v>457</v>
      </c>
      <c r="AB16" s="19" t="s">
        <v>457</v>
      </c>
      <c r="AC16" s="19" t="s">
        <v>457</v>
      </c>
      <c r="AD16" s="19" t="s">
        <v>457</v>
      </c>
      <c r="AE16" s="44"/>
      <c r="AF16" s="131">
        <v>3051</v>
      </c>
      <c r="AG16" s="131">
        <v>33992</v>
      </c>
      <c r="AH16" s="131">
        <v>2392091</v>
      </c>
      <c r="AI16" s="131">
        <v>7739</v>
      </c>
      <c r="AJ16" s="131">
        <v>36</v>
      </c>
      <c r="AK16" s="19" t="s">
        <v>455</v>
      </c>
      <c r="AL16" s="37" t="s">
        <v>83</v>
      </c>
    </row>
    <row r="17" spans="1:38" ht="26.25" customHeight="1" thickBot="1" x14ac:dyDescent="0.3">
      <c r="A17" s="51" t="s">
        <v>87</v>
      </c>
      <c r="B17" s="51" t="s">
        <v>92</v>
      </c>
      <c r="C17" s="52" t="s">
        <v>93</v>
      </c>
      <c r="D17" s="53" t="s">
        <v>454</v>
      </c>
      <c r="E17" s="159">
        <v>12.47</v>
      </c>
      <c r="F17" s="153">
        <v>0.22</v>
      </c>
      <c r="G17" s="153">
        <v>9.4600000000000009</v>
      </c>
      <c r="H17" s="153">
        <v>0</v>
      </c>
      <c r="I17" s="153">
        <v>0.15</v>
      </c>
      <c r="J17" s="153">
        <v>0.2</v>
      </c>
      <c r="K17" s="19">
        <v>0.35</v>
      </c>
      <c r="L17" s="153">
        <v>0.14000000000000001</v>
      </c>
      <c r="M17" s="153">
        <v>16.18</v>
      </c>
      <c r="N17" s="19" t="s">
        <v>457</v>
      </c>
      <c r="O17" s="19" t="s">
        <v>457</v>
      </c>
      <c r="P17" s="19" t="s">
        <v>456</v>
      </c>
      <c r="Q17" s="19" t="s">
        <v>457</v>
      </c>
      <c r="R17" s="19" t="s">
        <v>457</v>
      </c>
      <c r="S17" s="19" t="s">
        <v>457</v>
      </c>
      <c r="T17" s="19" t="s">
        <v>457</v>
      </c>
      <c r="U17" s="19" t="s">
        <v>457</v>
      </c>
      <c r="V17" s="19" t="s">
        <v>457</v>
      </c>
      <c r="W17" s="19" t="s">
        <v>457</v>
      </c>
      <c r="X17" s="19" t="s">
        <v>457</v>
      </c>
      <c r="Y17" s="19" t="s">
        <v>457</v>
      </c>
      <c r="Z17" s="19" t="s">
        <v>457</v>
      </c>
      <c r="AA17" s="19" t="s">
        <v>457</v>
      </c>
      <c r="AB17" s="19" t="s">
        <v>457</v>
      </c>
      <c r="AC17" s="19" t="s">
        <v>457</v>
      </c>
      <c r="AD17" s="19" t="s">
        <v>457</v>
      </c>
      <c r="AE17" s="44"/>
      <c r="AF17" s="131">
        <v>14513</v>
      </c>
      <c r="AG17" s="131">
        <v>19877</v>
      </c>
      <c r="AH17" s="131">
        <v>130344</v>
      </c>
      <c r="AI17" s="131">
        <v>263</v>
      </c>
      <c r="AJ17" s="131">
        <v>737</v>
      </c>
      <c r="AK17" s="19" t="s">
        <v>455</v>
      </c>
      <c r="AL17" s="37" t="s">
        <v>83</v>
      </c>
    </row>
    <row r="18" spans="1:38" ht="26.25" customHeight="1" thickBot="1" x14ac:dyDescent="0.3">
      <c r="A18" s="51" t="s">
        <v>87</v>
      </c>
      <c r="B18" s="51" t="s">
        <v>94</v>
      </c>
      <c r="C18" s="52" t="s">
        <v>95</v>
      </c>
      <c r="D18" s="53" t="s">
        <v>454</v>
      </c>
      <c r="E18" s="159">
        <v>0.71</v>
      </c>
      <c r="F18" s="153">
        <v>0.75</v>
      </c>
      <c r="G18" s="153">
        <v>2</v>
      </c>
      <c r="H18" s="153">
        <v>0</v>
      </c>
      <c r="I18" s="153">
        <v>0.1</v>
      </c>
      <c r="J18" s="153">
        <v>0.14000000000000001</v>
      </c>
      <c r="K18" s="19">
        <v>0.14000000000000001</v>
      </c>
      <c r="L18" s="153">
        <v>0.03</v>
      </c>
      <c r="M18" s="153">
        <v>15.64</v>
      </c>
      <c r="N18" s="19" t="s">
        <v>457</v>
      </c>
      <c r="O18" s="19" t="s">
        <v>457</v>
      </c>
      <c r="P18" s="19" t="s">
        <v>456</v>
      </c>
      <c r="Q18" s="19" t="s">
        <v>457</v>
      </c>
      <c r="R18" s="19" t="s">
        <v>457</v>
      </c>
      <c r="S18" s="19" t="s">
        <v>457</v>
      </c>
      <c r="T18" s="19" t="s">
        <v>457</v>
      </c>
      <c r="U18" s="19" t="s">
        <v>457</v>
      </c>
      <c r="V18" s="19" t="s">
        <v>457</v>
      </c>
      <c r="W18" s="19" t="s">
        <v>457</v>
      </c>
      <c r="X18" s="19" t="s">
        <v>457</v>
      </c>
      <c r="Y18" s="19" t="s">
        <v>457</v>
      </c>
      <c r="Z18" s="19" t="s">
        <v>457</v>
      </c>
      <c r="AA18" s="19" t="s">
        <v>457</v>
      </c>
      <c r="AB18" s="19" t="s">
        <v>457</v>
      </c>
      <c r="AC18" s="19" t="s">
        <v>457</v>
      </c>
      <c r="AD18" s="19" t="s">
        <v>457</v>
      </c>
      <c r="AE18" s="44"/>
      <c r="AF18" s="131">
        <v>567</v>
      </c>
      <c r="AG18" s="131">
        <v>48412</v>
      </c>
      <c r="AH18" s="131">
        <v>44380</v>
      </c>
      <c r="AI18" s="131">
        <v>5510</v>
      </c>
      <c r="AJ18" s="131">
        <v>91573</v>
      </c>
      <c r="AK18" s="19" t="s">
        <v>455</v>
      </c>
      <c r="AL18" s="37" t="s">
        <v>83</v>
      </c>
    </row>
    <row r="19" spans="1:38" ht="26.25" customHeight="1" thickBot="1" x14ac:dyDescent="0.3">
      <c r="A19" s="51" t="s">
        <v>87</v>
      </c>
      <c r="B19" s="51" t="s">
        <v>96</v>
      </c>
      <c r="C19" s="52" t="s">
        <v>97</v>
      </c>
      <c r="D19" s="53" t="s">
        <v>454</v>
      </c>
      <c r="E19" s="159">
        <v>5.9</v>
      </c>
      <c r="F19" s="153">
        <v>0.56000000000000005</v>
      </c>
      <c r="G19" s="153">
        <v>6.42</v>
      </c>
      <c r="H19" s="153">
        <v>0.02</v>
      </c>
      <c r="I19" s="153">
        <v>0.51</v>
      </c>
      <c r="J19" s="153">
        <v>0.59</v>
      </c>
      <c r="K19" s="19">
        <v>0.57999999999999996</v>
      </c>
      <c r="L19" s="153" t="s">
        <v>455</v>
      </c>
      <c r="M19" s="153">
        <v>1.55</v>
      </c>
      <c r="N19" s="19" t="s">
        <v>457</v>
      </c>
      <c r="O19" s="19" t="s">
        <v>457</v>
      </c>
      <c r="P19" s="19" t="s">
        <v>456</v>
      </c>
      <c r="Q19" s="19" t="s">
        <v>457</v>
      </c>
      <c r="R19" s="19" t="s">
        <v>457</v>
      </c>
      <c r="S19" s="19" t="s">
        <v>457</v>
      </c>
      <c r="T19" s="19" t="s">
        <v>457</v>
      </c>
      <c r="U19" s="19" t="s">
        <v>457</v>
      </c>
      <c r="V19" s="19" t="s">
        <v>457</v>
      </c>
      <c r="W19" s="19" t="s">
        <v>457</v>
      </c>
      <c r="X19" s="19" t="s">
        <v>457</v>
      </c>
      <c r="Y19" s="19" t="s">
        <v>457</v>
      </c>
      <c r="Z19" s="19" t="s">
        <v>457</v>
      </c>
      <c r="AA19" s="19" t="s">
        <v>457</v>
      </c>
      <c r="AB19" s="19" t="s">
        <v>457</v>
      </c>
      <c r="AC19" s="19" t="s">
        <v>457</v>
      </c>
      <c r="AD19" s="19" t="s">
        <v>457</v>
      </c>
      <c r="AE19" s="44"/>
      <c r="AF19" s="131">
        <v>102687</v>
      </c>
      <c r="AG19" s="131">
        <v>211</v>
      </c>
      <c r="AH19" s="131">
        <v>886002</v>
      </c>
      <c r="AI19" s="131">
        <v>1548</v>
      </c>
      <c r="AJ19" s="19" t="s">
        <v>464</v>
      </c>
      <c r="AK19" s="19" t="s">
        <v>455</v>
      </c>
      <c r="AL19" s="37" t="s">
        <v>83</v>
      </c>
    </row>
    <row r="20" spans="1:38" ht="26.25" customHeight="1" thickBot="1" x14ac:dyDescent="0.3">
      <c r="A20" s="51" t="s">
        <v>87</v>
      </c>
      <c r="B20" s="51" t="s">
        <v>98</v>
      </c>
      <c r="C20" s="52" t="s">
        <v>99</v>
      </c>
      <c r="D20" s="53" t="s">
        <v>454</v>
      </c>
      <c r="E20" s="159">
        <v>10.38</v>
      </c>
      <c r="F20" s="153">
        <v>1.25</v>
      </c>
      <c r="G20" s="153">
        <v>8.5399999999999991</v>
      </c>
      <c r="H20" s="153">
        <v>0.09</v>
      </c>
      <c r="I20" s="153">
        <v>1.24</v>
      </c>
      <c r="J20" s="153">
        <v>1.88</v>
      </c>
      <c r="K20" s="19">
        <v>3.1</v>
      </c>
      <c r="L20" s="153">
        <v>0.11</v>
      </c>
      <c r="M20" s="153">
        <v>23.08</v>
      </c>
      <c r="N20" s="19" t="s">
        <v>457</v>
      </c>
      <c r="O20" s="19" t="s">
        <v>457</v>
      </c>
      <c r="P20" s="19" t="s">
        <v>456</v>
      </c>
      <c r="Q20" s="19" t="s">
        <v>457</v>
      </c>
      <c r="R20" s="19" t="s">
        <v>457</v>
      </c>
      <c r="S20" s="19" t="s">
        <v>457</v>
      </c>
      <c r="T20" s="19" t="s">
        <v>457</v>
      </c>
      <c r="U20" s="19" t="s">
        <v>457</v>
      </c>
      <c r="V20" s="19" t="s">
        <v>457</v>
      </c>
      <c r="W20" s="19" t="s">
        <v>457</v>
      </c>
      <c r="X20" s="19" t="s">
        <v>457</v>
      </c>
      <c r="Y20" s="19" t="s">
        <v>457</v>
      </c>
      <c r="Z20" s="19" t="s">
        <v>457</v>
      </c>
      <c r="AA20" s="19" t="s">
        <v>457</v>
      </c>
      <c r="AB20" s="19" t="s">
        <v>457</v>
      </c>
      <c r="AC20" s="19" t="s">
        <v>457</v>
      </c>
      <c r="AD20" s="19" t="s">
        <v>457</v>
      </c>
      <c r="AE20" s="44"/>
      <c r="AF20" s="131">
        <v>6141</v>
      </c>
      <c r="AG20" s="19" t="s">
        <v>464</v>
      </c>
      <c r="AH20" s="131">
        <v>79987</v>
      </c>
      <c r="AI20" s="131">
        <v>245001</v>
      </c>
      <c r="AJ20" s="131">
        <v>5266</v>
      </c>
      <c r="AK20" s="19" t="s">
        <v>455</v>
      </c>
      <c r="AL20" s="37" t="s">
        <v>83</v>
      </c>
    </row>
    <row r="21" spans="1:38" ht="26.25" customHeight="1" thickBot="1" x14ac:dyDescent="0.3">
      <c r="A21" s="51" t="s">
        <v>87</v>
      </c>
      <c r="B21" s="51" t="s">
        <v>100</v>
      </c>
      <c r="C21" s="52" t="s">
        <v>101</v>
      </c>
      <c r="D21" s="53" t="s">
        <v>454</v>
      </c>
      <c r="E21" s="159">
        <v>2.09</v>
      </c>
      <c r="F21" s="153">
        <v>0.16</v>
      </c>
      <c r="G21" s="153">
        <v>0.7</v>
      </c>
      <c r="H21" s="153">
        <v>0.01</v>
      </c>
      <c r="I21" s="153">
        <v>0.12</v>
      </c>
      <c r="J21" s="153">
        <v>0.26</v>
      </c>
      <c r="K21" s="19">
        <v>0.34</v>
      </c>
      <c r="L21" s="153" t="s">
        <v>455</v>
      </c>
      <c r="M21" s="153">
        <v>0.39</v>
      </c>
      <c r="N21" s="19" t="s">
        <v>457</v>
      </c>
      <c r="O21" s="19" t="s">
        <v>457</v>
      </c>
      <c r="P21" s="19" t="s">
        <v>456</v>
      </c>
      <c r="Q21" s="19" t="s">
        <v>457</v>
      </c>
      <c r="R21" s="19" t="s">
        <v>457</v>
      </c>
      <c r="S21" s="19" t="s">
        <v>457</v>
      </c>
      <c r="T21" s="19" t="s">
        <v>457</v>
      </c>
      <c r="U21" s="19" t="s">
        <v>457</v>
      </c>
      <c r="V21" s="19" t="s">
        <v>457</v>
      </c>
      <c r="W21" s="19" t="s">
        <v>457</v>
      </c>
      <c r="X21" s="19" t="s">
        <v>457</v>
      </c>
      <c r="Y21" s="19" t="s">
        <v>457</v>
      </c>
      <c r="Z21" s="19" t="s">
        <v>457</v>
      </c>
      <c r="AA21" s="19" t="s">
        <v>457</v>
      </c>
      <c r="AB21" s="19" t="s">
        <v>457</v>
      </c>
      <c r="AC21" s="19" t="s">
        <v>457</v>
      </c>
      <c r="AD21" s="19" t="s">
        <v>457</v>
      </c>
      <c r="AE21" s="44"/>
      <c r="AF21" s="131">
        <v>501</v>
      </c>
      <c r="AG21" s="131">
        <v>1454</v>
      </c>
      <c r="AH21" s="131">
        <v>94777</v>
      </c>
      <c r="AI21" s="131">
        <v>3833</v>
      </c>
      <c r="AJ21" s="19" t="s">
        <v>464</v>
      </c>
      <c r="AK21" s="19" t="s">
        <v>455</v>
      </c>
      <c r="AL21" s="37" t="s">
        <v>83</v>
      </c>
    </row>
    <row r="22" spans="1:38" ht="26.25" customHeight="1" thickBot="1" x14ac:dyDescent="0.3">
      <c r="A22" s="51" t="s">
        <v>87</v>
      </c>
      <c r="B22" s="51" t="s">
        <v>102</v>
      </c>
      <c r="C22" s="52" t="s">
        <v>103</v>
      </c>
      <c r="D22" s="53" t="s">
        <v>454</v>
      </c>
      <c r="E22" s="159">
        <v>3.23</v>
      </c>
      <c r="F22" s="153">
        <v>0.12</v>
      </c>
      <c r="G22" s="153">
        <v>4.38</v>
      </c>
      <c r="H22" s="153">
        <v>0.01</v>
      </c>
      <c r="I22" s="153">
        <v>0.14000000000000001</v>
      </c>
      <c r="J22" s="153">
        <v>0.19</v>
      </c>
      <c r="K22" s="19">
        <v>0.25</v>
      </c>
      <c r="L22" s="153">
        <v>0.01</v>
      </c>
      <c r="M22" s="153">
        <v>2.6</v>
      </c>
      <c r="N22" s="19" t="s">
        <v>457</v>
      </c>
      <c r="O22" s="19" t="s">
        <v>457</v>
      </c>
      <c r="P22" s="19" t="s">
        <v>456</v>
      </c>
      <c r="Q22" s="19" t="s">
        <v>457</v>
      </c>
      <c r="R22" s="19" t="s">
        <v>457</v>
      </c>
      <c r="S22" s="19" t="s">
        <v>457</v>
      </c>
      <c r="T22" s="19" t="s">
        <v>457</v>
      </c>
      <c r="U22" s="19" t="s">
        <v>457</v>
      </c>
      <c r="V22" s="19" t="s">
        <v>457</v>
      </c>
      <c r="W22" s="19" t="s">
        <v>457</v>
      </c>
      <c r="X22" s="19" t="s">
        <v>457</v>
      </c>
      <c r="Y22" s="19" t="s">
        <v>457</v>
      </c>
      <c r="Z22" s="19" t="s">
        <v>457</v>
      </c>
      <c r="AA22" s="19" t="s">
        <v>457</v>
      </c>
      <c r="AB22" s="19" t="s">
        <v>457</v>
      </c>
      <c r="AC22" s="19" t="s">
        <v>457</v>
      </c>
      <c r="AD22" s="19" t="s">
        <v>457</v>
      </c>
      <c r="AE22" s="44"/>
      <c r="AF22" s="131">
        <v>391</v>
      </c>
      <c r="AG22" s="131">
        <v>27791</v>
      </c>
      <c r="AH22" s="131">
        <v>36026</v>
      </c>
      <c r="AI22" s="131">
        <v>19791</v>
      </c>
      <c r="AJ22" s="19" t="s">
        <v>464</v>
      </c>
      <c r="AK22" s="19" t="s">
        <v>455</v>
      </c>
      <c r="AL22" s="37" t="s">
        <v>83</v>
      </c>
    </row>
    <row r="23" spans="1:38" ht="26.25" customHeight="1" thickBot="1" x14ac:dyDescent="0.3">
      <c r="A23" s="51" t="s">
        <v>104</v>
      </c>
      <c r="B23" s="51" t="s">
        <v>105</v>
      </c>
      <c r="C23" s="52" t="s">
        <v>106</v>
      </c>
      <c r="D23" s="130" t="s">
        <v>454</v>
      </c>
      <c r="E23" s="159">
        <v>60.94</v>
      </c>
      <c r="F23" s="153">
        <v>18.309999999999999</v>
      </c>
      <c r="G23" s="153">
        <v>0.06</v>
      </c>
      <c r="H23" s="153">
        <v>0.17</v>
      </c>
      <c r="I23" s="153">
        <v>4.4800000000000004</v>
      </c>
      <c r="J23" s="153">
        <v>4.6900000000000004</v>
      </c>
      <c r="K23" s="19">
        <v>4.6900000000000004</v>
      </c>
      <c r="L23" s="153">
        <v>2.66</v>
      </c>
      <c r="M23" s="153">
        <v>198.67</v>
      </c>
      <c r="N23" s="19" t="s">
        <v>457</v>
      </c>
      <c r="O23" s="19" t="s">
        <v>457</v>
      </c>
      <c r="P23" s="19" t="s">
        <v>456</v>
      </c>
      <c r="Q23" s="19" t="s">
        <v>457</v>
      </c>
      <c r="R23" s="19" t="s">
        <v>457</v>
      </c>
      <c r="S23" s="19" t="s">
        <v>457</v>
      </c>
      <c r="T23" s="19" t="s">
        <v>457</v>
      </c>
      <c r="U23" s="19" t="s">
        <v>457</v>
      </c>
      <c r="V23" s="19" t="s">
        <v>457</v>
      </c>
      <c r="W23" s="19" t="s">
        <v>457</v>
      </c>
      <c r="X23" s="19" t="s">
        <v>457</v>
      </c>
      <c r="Y23" s="19" t="s">
        <v>457</v>
      </c>
      <c r="Z23" s="19" t="s">
        <v>457</v>
      </c>
      <c r="AA23" s="19" t="s">
        <v>457</v>
      </c>
      <c r="AB23" s="19" t="s">
        <v>457</v>
      </c>
      <c r="AC23" s="19" t="s">
        <v>457</v>
      </c>
      <c r="AD23" s="19" t="s">
        <v>457</v>
      </c>
      <c r="AE23" s="44"/>
      <c r="AF23" s="131">
        <v>281003</v>
      </c>
      <c r="AG23" s="19" t="s">
        <v>464</v>
      </c>
      <c r="AH23" s="131">
        <v>12550</v>
      </c>
      <c r="AI23" s="131">
        <v>9517</v>
      </c>
      <c r="AJ23" s="19" t="s">
        <v>464</v>
      </c>
      <c r="AK23" s="19" t="s">
        <v>455</v>
      </c>
      <c r="AL23" s="37" t="s">
        <v>83</v>
      </c>
    </row>
    <row r="24" spans="1:38" ht="26.25" customHeight="1" thickBot="1" x14ac:dyDescent="0.3">
      <c r="A24" s="56" t="s">
        <v>87</v>
      </c>
      <c r="B24" s="51" t="s">
        <v>107</v>
      </c>
      <c r="C24" s="52" t="s">
        <v>108</v>
      </c>
      <c r="D24" s="53" t="s">
        <v>454</v>
      </c>
      <c r="E24" s="159">
        <v>38.869999999999997</v>
      </c>
      <c r="F24" s="153">
        <v>2.74</v>
      </c>
      <c r="G24" s="153">
        <v>3</v>
      </c>
      <c r="H24" s="153">
        <v>0.91</v>
      </c>
      <c r="I24" s="153">
        <v>2.41</v>
      </c>
      <c r="J24" s="153">
        <v>3.87</v>
      </c>
      <c r="K24" s="19">
        <v>7.08</v>
      </c>
      <c r="L24" s="153">
        <v>0.85</v>
      </c>
      <c r="M24" s="153">
        <v>62.42</v>
      </c>
      <c r="N24" s="19" t="s">
        <v>457</v>
      </c>
      <c r="O24" s="19" t="s">
        <v>457</v>
      </c>
      <c r="P24" s="19" t="s">
        <v>456</v>
      </c>
      <c r="Q24" s="19" t="s">
        <v>457</v>
      </c>
      <c r="R24" s="19" t="s">
        <v>457</v>
      </c>
      <c r="S24" s="19" t="s">
        <v>457</v>
      </c>
      <c r="T24" s="19" t="s">
        <v>457</v>
      </c>
      <c r="U24" s="19" t="s">
        <v>457</v>
      </c>
      <c r="V24" s="19" t="s">
        <v>457</v>
      </c>
      <c r="W24" s="19" t="s">
        <v>457</v>
      </c>
      <c r="X24" s="19" t="s">
        <v>457</v>
      </c>
      <c r="Y24" s="19" t="s">
        <v>457</v>
      </c>
      <c r="Z24" s="19" t="s">
        <v>457</v>
      </c>
      <c r="AA24" s="19" t="s">
        <v>457</v>
      </c>
      <c r="AB24" s="19" t="s">
        <v>457</v>
      </c>
      <c r="AC24" s="19" t="s">
        <v>457</v>
      </c>
      <c r="AD24" s="19" t="s">
        <v>457</v>
      </c>
      <c r="AE24" s="44"/>
      <c r="AF24" s="131">
        <v>6190</v>
      </c>
      <c r="AG24" s="131">
        <v>4774</v>
      </c>
      <c r="AH24" s="131">
        <v>308844</v>
      </c>
      <c r="AI24" s="131">
        <v>3333</v>
      </c>
      <c r="AJ24" s="131">
        <v>10092</v>
      </c>
      <c r="AK24" s="19" t="s">
        <v>455</v>
      </c>
      <c r="AL24" s="37" t="s">
        <v>83</v>
      </c>
    </row>
    <row r="25" spans="1:38" ht="26.25" customHeight="1" thickBot="1" x14ac:dyDescent="0.3">
      <c r="A25" s="51" t="s">
        <v>109</v>
      </c>
      <c r="B25" s="51" t="s">
        <v>110</v>
      </c>
      <c r="C25" s="52" t="s">
        <v>111</v>
      </c>
      <c r="D25" s="53" t="s">
        <v>454</v>
      </c>
      <c r="E25" s="159">
        <v>3.52</v>
      </c>
      <c r="F25" s="153">
        <v>0.38</v>
      </c>
      <c r="G25" s="153">
        <v>0.18</v>
      </c>
      <c r="H25" s="153">
        <v>0</v>
      </c>
      <c r="I25" s="153">
        <v>0.03</v>
      </c>
      <c r="J25" s="153">
        <v>0.03</v>
      </c>
      <c r="K25" s="19">
        <v>0.03</v>
      </c>
      <c r="L25" s="153">
        <v>0.02</v>
      </c>
      <c r="M25" s="153">
        <v>3.02</v>
      </c>
      <c r="N25" s="19" t="s">
        <v>457</v>
      </c>
      <c r="O25" s="19" t="s">
        <v>457</v>
      </c>
      <c r="P25" s="19" t="s">
        <v>456</v>
      </c>
      <c r="Q25" s="19" t="s">
        <v>457</v>
      </c>
      <c r="R25" s="19" t="s">
        <v>457</v>
      </c>
      <c r="S25" s="19" t="s">
        <v>457</v>
      </c>
      <c r="T25" s="19" t="s">
        <v>457</v>
      </c>
      <c r="U25" s="19" t="s">
        <v>457</v>
      </c>
      <c r="V25" s="19" t="s">
        <v>457</v>
      </c>
      <c r="W25" s="19" t="s">
        <v>457</v>
      </c>
      <c r="X25" s="19" t="s">
        <v>457</v>
      </c>
      <c r="Y25" s="19" t="s">
        <v>457</v>
      </c>
      <c r="Z25" s="19" t="s">
        <v>457</v>
      </c>
      <c r="AA25" s="19" t="s">
        <v>457</v>
      </c>
      <c r="AB25" s="19" t="s">
        <v>457</v>
      </c>
      <c r="AC25" s="19" t="s">
        <v>457</v>
      </c>
      <c r="AD25" s="19" t="s">
        <v>457</v>
      </c>
      <c r="AE25" s="44"/>
      <c r="AF25" s="131">
        <v>147522</v>
      </c>
      <c r="AG25" s="19" t="s">
        <v>464</v>
      </c>
      <c r="AH25" s="131">
        <v>5</v>
      </c>
      <c r="AI25" s="131">
        <v>3140</v>
      </c>
      <c r="AJ25" s="19" t="s">
        <v>464</v>
      </c>
      <c r="AK25" s="19" t="s">
        <v>455</v>
      </c>
      <c r="AL25" s="37" t="s">
        <v>83</v>
      </c>
    </row>
    <row r="26" spans="1:38" ht="26.25" customHeight="1" thickBot="1" x14ac:dyDescent="0.3">
      <c r="A26" s="51" t="s">
        <v>109</v>
      </c>
      <c r="B26" s="51" t="s">
        <v>112</v>
      </c>
      <c r="C26" s="52" t="s">
        <v>113</v>
      </c>
      <c r="D26" s="53" t="s">
        <v>454</v>
      </c>
      <c r="E26" s="159">
        <v>4.6500000000000004</v>
      </c>
      <c r="F26" s="153">
        <v>2.35</v>
      </c>
      <c r="G26" s="153">
        <v>0.28000000000000003</v>
      </c>
      <c r="H26" s="153">
        <v>0</v>
      </c>
      <c r="I26" s="153">
        <v>0.26</v>
      </c>
      <c r="J26" s="153">
        <v>0.27</v>
      </c>
      <c r="K26" s="19">
        <v>0.27</v>
      </c>
      <c r="L26" s="153">
        <v>0.2</v>
      </c>
      <c r="M26" s="153">
        <v>30.63</v>
      </c>
      <c r="N26" s="19" t="s">
        <v>457</v>
      </c>
      <c r="O26" s="19" t="s">
        <v>457</v>
      </c>
      <c r="P26" s="19" t="s">
        <v>456</v>
      </c>
      <c r="Q26" s="19" t="s">
        <v>457</v>
      </c>
      <c r="R26" s="19" t="s">
        <v>457</v>
      </c>
      <c r="S26" s="19" t="s">
        <v>457</v>
      </c>
      <c r="T26" s="19" t="s">
        <v>457</v>
      </c>
      <c r="U26" s="19" t="s">
        <v>457</v>
      </c>
      <c r="V26" s="19" t="s">
        <v>457</v>
      </c>
      <c r="W26" s="19" t="s">
        <v>457</v>
      </c>
      <c r="X26" s="19" t="s">
        <v>457</v>
      </c>
      <c r="Y26" s="19" t="s">
        <v>457</v>
      </c>
      <c r="Z26" s="19" t="s">
        <v>457</v>
      </c>
      <c r="AA26" s="19" t="s">
        <v>457</v>
      </c>
      <c r="AB26" s="19" t="s">
        <v>457</v>
      </c>
      <c r="AC26" s="19" t="s">
        <v>457</v>
      </c>
      <c r="AD26" s="19" t="s">
        <v>457</v>
      </c>
      <c r="AE26" s="44"/>
      <c r="AF26" s="19" t="s">
        <v>443</v>
      </c>
      <c r="AG26" s="19" t="s">
        <v>464</v>
      </c>
      <c r="AH26" s="19" t="s">
        <v>443</v>
      </c>
      <c r="AI26" s="19" t="s">
        <v>443</v>
      </c>
      <c r="AJ26" s="19" t="s">
        <v>464</v>
      </c>
      <c r="AK26" s="19" t="s">
        <v>455</v>
      </c>
      <c r="AL26" s="37" t="s">
        <v>517</v>
      </c>
    </row>
    <row r="27" spans="1:38" ht="26.25" customHeight="1" thickBot="1" x14ac:dyDescent="0.3">
      <c r="A27" s="51" t="s">
        <v>114</v>
      </c>
      <c r="B27" s="51" t="s">
        <v>115</v>
      </c>
      <c r="C27" s="52" t="s">
        <v>116</v>
      </c>
      <c r="D27" s="53" t="s">
        <v>454</v>
      </c>
      <c r="E27" s="159">
        <v>8.11</v>
      </c>
      <c r="F27" s="153">
        <v>13.62</v>
      </c>
      <c r="G27" s="153">
        <v>0.11</v>
      </c>
      <c r="H27" s="153">
        <v>1.2</v>
      </c>
      <c r="I27" s="153">
        <v>0.23</v>
      </c>
      <c r="J27" s="153">
        <v>0.25</v>
      </c>
      <c r="K27" s="19">
        <v>0.26</v>
      </c>
      <c r="L27" s="153">
        <v>0.11</v>
      </c>
      <c r="M27" s="153">
        <v>211.29</v>
      </c>
      <c r="N27" s="19" t="s">
        <v>457</v>
      </c>
      <c r="O27" s="19" t="s">
        <v>457</v>
      </c>
      <c r="P27" s="19" t="s">
        <v>456</v>
      </c>
      <c r="Q27" s="19" t="s">
        <v>457</v>
      </c>
      <c r="R27" s="19" t="s">
        <v>457</v>
      </c>
      <c r="S27" s="19" t="s">
        <v>457</v>
      </c>
      <c r="T27" s="19" t="s">
        <v>457</v>
      </c>
      <c r="U27" s="19" t="s">
        <v>457</v>
      </c>
      <c r="V27" s="19" t="s">
        <v>457</v>
      </c>
      <c r="W27" s="19" t="s">
        <v>457</v>
      </c>
      <c r="X27" s="19" t="s">
        <v>457</v>
      </c>
      <c r="Y27" s="19" t="s">
        <v>457</v>
      </c>
      <c r="Z27" s="19" t="s">
        <v>457</v>
      </c>
      <c r="AA27" s="19" t="s">
        <v>457</v>
      </c>
      <c r="AB27" s="19" t="s">
        <v>457</v>
      </c>
      <c r="AC27" s="19" t="s">
        <v>457</v>
      </c>
      <c r="AD27" s="19" t="s">
        <v>457</v>
      </c>
      <c r="AE27" s="44"/>
      <c r="AF27" s="131">
        <v>207425</v>
      </c>
      <c r="AG27" s="19" t="s">
        <v>464</v>
      </c>
      <c r="AH27" s="19" t="s">
        <v>464</v>
      </c>
      <c r="AI27" s="131">
        <v>22611</v>
      </c>
      <c r="AJ27" s="19" t="s">
        <v>464</v>
      </c>
      <c r="AK27" s="19" t="s">
        <v>455</v>
      </c>
      <c r="AL27" s="37" t="s">
        <v>83</v>
      </c>
    </row>
    <row r="28" spans="1:38" ht="26.25" customHeight="1" thickBot="1" x14ac:dyDescent="0.3">
      <c r="A28" s="51" t="s">
        <v>114</v>
      </c>
      <c r="B28" s="51" t="s">
        <v>117</v>
      </c>
      <c r="C28" s="52" t="s">
        <v>118</v>
      </c>
      <c r="D28" s="53" t="s">
        <v>454</v>
      </c>
      <c r="E28" s="159">
        <v>18.89</v>
      </c>
      <c r="F28" s="153">
        <v>20.34</v>
      </c>
      <c r="G28" s="153">
        <v>0.26</v>
      </c>
      <c r="H28" s="153">
        <v>2.34</v>
      </c>
      <c r="I28" s="153">
        <v>0.6</v>
      </c>
      <c r="J28" s="153">
        <v>0.68</v>
      </c>
      <c r="K28" s="19">
        <v>0.68</v>
      </c>
      <c r="L28" s="153">
        <v>0.31</v>
      </c>
      <c r="M28" s="153">
        <v>355.48</v>
      </c>
      <c r="N28" s="19" t="s">
        <v>457</v>
      </c>
      <c r="O28" s="19" t="s">
        <v>457</v>
      </c>
      <c r="P28" s="19" t="s">
        <v>456</v>
      </c>
      <c r="Q28" s="19" t="s">
        <v>457</v>
      </c>
      <c r="R28" s="19" t="s">
        <v>457</v>
      </c>
      <c r="S28" s="19" t="s">
        <v>457</v>
      </c>
      <c r="T28" s="19" t="s">
        <v>457</v>
      </c>
      <c r="U28" s="19" t="s">
        <v>457</v>
      </c>
      <c r="V28" s="19" t="s">
        <v>457</v>
      </c>
      <c r="W28" s="19" t="s">
        <v>457</v>
      </c>
      <c r="X28" s="19" t="s">
        <v>457</v>
      </c>
      <c r="Y28" s="19" t="s">
        <v>457</v>
      </c>
      <c r="Z28" s="19" t="s">
        <v>457</v>
      </c>
      <c r="AA28" s="19" t="s">
        <v>457</v>
      </c>
      <c r="AB28" s="19" t="s">
        <v>457</v>
      </c>
      <c r="AC28" s="19" t="s">
        <v>457</v>
      </c>
      <c r="AD28" s="19" t="s">
        <v>457</v>
      </c>
      <c r="AE28" s="44"/>
      <c r="AF28" s="131">
        <v>515647</v>
      </c>
      <c r="AG28" s="19" t="s">
        <v>464</v>
      </c>
      <c r="AH28" s="131">
        <v>14</v>
      </c>
      <c r="AI28" s="131">
        <v>57737</v>
      </c>
      <c r="AJ28" s="19" t="s">
        <v>464</v>
      </c>
      <c r="AK28" s="19" t="s">
        <v>455</v>
      </c>
      <c r="AL28" s="37" t="s">
        <v>83</v>
      </c>
    </row>
    <row r="29" spans="1:38" ht="26.25" customHeight="1" thickBot="1" x14ac:dyDescent="0.3">
      <c r="A29" s="51" t="s">
        <v>114</v>
      </c>
      <c r="B29" s="51" t="s">
        <v>119</v>
      </c>
      <c r="C29" s="52" t="s">
        <v>120</v>
      </c>
      <c r="D29" s="53" t="s">
        <v>454</v>
      </c>
      <c r="E29" s="159">
        <v>127.12</v>
      </c>
      <c r="F29" s="153">
        <v>10.27</v>
      </c>
      <c r="G29" s="153">
        <v>0.15</v>
      </c>
      <c r="H29" s="153">
        <v>1.1499999999999999</v>
      </c>
      <c r="I29" s="153">
        <v>3.41</v>
      </c>
      <c r="J29" s="153">
        <v>3.71</v>
      </c>
      <c r="K29" s="19">
        <v>3.71</v>
      </c>
      <c r="L29" s="153">
        <v>2.0699999999999998</v>
      </c>
      <c r="M29" s="153">
        <v>147.12</v>
      </c>
      <c r="N29" s="19" t="s">
        <v>457</v>
      </c>
      <c r="O29" s="19" t="s">
        <v>457</v>
      </c>
      <c r="P29" s="19" t="s">
        <v>456</v>
      </c>
      <c r="Q29" s="19" t="s">
        <v>457</v>
      </c>
      <c r="R29" s="19" t="s">
        <v>457</v>
      </c>
      <c r="S29" s="19" t="s">
        <v>457</v>
      </c>
      <c r="T29" s="19" t="s">
        <v>457</v>
      </c>
      <c r="U29" s="19" t="s">
        <v>457</v>
      </c>
      <c r="V29" s="19" t="s">
        <v>457</v>
      </c>
      <c r="W29" s="19" t="s">
        <v>457</v>
      </c>
      <c r="X29" s="19" t="s">
        <v>457</v>
      </c>
      <c r="Y29" s="19" t="s">
        <v>457</v>
      </c>
      <c r="Z29" s="19" t="s">
        <v>457</v>
      </c>
      <c r="AA29" s="19" t="s">
        <v>457</v>
      </c>
      <c r="AB29" s="19" t="s">
        <v>457</v>
      </c>
      <c r="AC29" s="19" t="s">
        <v>457</v>
      </c>
      <c r="AD29" s="19" t="s">
        <v>457</v>
      </c>
      <c r="AE29" s="44"/>
      <c r="AF29" s="131">
        <v>498838</v>
      </c>
      <c r="AG29" s="19" t="s">
        <v>464</v>
      </c>
      <c r="AH29" s="131">
        <v>8007</v>
      </c>
      <c r="AI29" s="131">
        <v>100056</v>
      </c>
      <c r="AJ29" s="19" t="s">
        <v>464</v>
      </c>
      <c r="AK29" s="19" t="s">
        <v>455</v>
      </c>
      <c r="AL29" s="37" t="s">
        <v>83</v>
      </c>
    </row>
    <row r="30" spans="1:38" ht="26.25" customHeight="1" thickBot="1" x14ac:dyDescent="0.3">
      <c r="A30" s="51" t="s">
        <v>114</v>
      </c>
      <c r="B30" s="51" t="s">
        <v>121</v>
      </c>
      <c r="C30" s="52" t="s">
        <v>122</v>
      </c>
      <c r="D30" s="53" t="s">
        <v>454</v>
      </c>
      <c r="E30" s="159">
        <v>1.1100000000000001</v>
      </c>
      <c r="F30" s="153">
        <v>2.41</v>
      </c>
      <c r="G30" s="153">
        <v>0</v>
      </c>
      <c r="H30" s="153">
        <v>7.0000000000000007E-2</v>
      </c>
      <c r="I30" s="153">
        <v>0.03</v>
      </c>
      <c r="J30" s="153">
        <v>0.03</v>
      </c>
      <c r="K30" s="19">
        <v>0.03</v>
      </c>
      <c r="L30" s="153">
        <v>0</v>
      </c>
      <c r="M30" s="153">
        <v>16.13</v>
      </c>
      <c r="N30" s="19" t="s">
        <v>457</v>
      </c>
      <c r="O30" s="19" t="s">
        <v>457</v>
      </c>
      <c r="P30" s="19" t="s">
        <v>456</v>
      </c>
      <c r="Q30" s="19" t="s">
        <v>457</v>
      </c>
      <c r="R30" s="19" t="s">
        <v>457</v>
      </c>
      <c r="S30" s="19" t="s">
        <v>457</v>
      </c>
      <c r="T30" s="19" t="s">
        <v>457</v>
      </c>
      <c r="U30" s="19" t="s">
        <v>457</v>
      </c>
      <c r="V30" s="19" t="s">
        <v>457</v>
      </c>
      <c r="W30" s="19" t="s">
        <v>457</v>
      </c>
      <c r="X30" s="19" t="s">
        <v>457</v>
      </c>
      <c r="Y30" s="19" t="s">
        <v>457</v>
      </c>
      <c r="Z30" s="19" t="s">
        <v>457</v>
      </c>
      <c r="AA30" s="19" t="s">
        <v>457</v>
      </c>
      <c r="AB30" s="19" t="s">
        <v>457</v>
      </c>
      <c r="AC30" s="19" t="s">
        <v>457</v>
      </c>
      <c r="AD30" s="19" t="s">
        <v>457</v>
      </c>
      <c r="AE30" s="44"/>
      <c r="AF30" s="131">
        <v>20247</v>
      </c>
      <c r="AG30" s="19" t="s">
        <v>464</v>
      </c>
      <c r="AH30" s="19" t="s">
        <v>464</v>
      </c>
      <c r="AI30" s="131">
        <v>2226</v>
      </c>
      <c r="AJ30" s="19" t="s">
        <v>464</v>
      </c>
      <c r="AK30" s="19" t="s">
        <v>455</v>
      </c>
      <c r="AL30" s="37" t="s">
        <v>83</v>
      </c>
    </row>
    <row r="31" spans="1:38" ht="26.25" customHeight="1" thickBot="1" x14ac:dyDescent="0.3">
      <c r="A31" s="51" t="s">
        <v>114</v>
      </c>
      <c r="B31" s="51" t="s">
        <v>123</v>
      </c>
      <c r="C31" s="52" t="s">
        <v>124</v>
      </c>
      <c r="D31" s="53" t="s">
        <v>454</v>
      </c>
      <c r="E31" s="161" t="s">
        <v>455</v>
      </c>
      <c r="F31" s="162" t="s">
        <v>443</v>
      </c>
      <c r="G31" s="153" t="s">
        <v>455</v>
      </c>
      <c r="H31" s="153" t="s">
        <v>455</v>
      </c>
      <c r="I31" s="153" t="s">
        <v>455</v>
      </c>
      <c r="J31" s="153" t="s">
        <v>455</v>
      </c>
      <c r="K31" s="19" t="s">
        <v>455</v>
      </c>
      <c r="L31" s="153" t="s">
        <v>455</v>
      </c>
      <c r="M31" s="153" t="s">
        <v>455</v>
      </c>
      <c r="N31" s="19" t="s">
        <v>457</v>
      </c>
      <c r="O31" s="19" t="s">
        <v>457</v>
      </c>
      <c r="P31" s="19" t="s">
        <v>456</v>
      </c>
      <c r="Q31" s="19" t="s">
        <v>457</v>
      </c>
      <c r="R31" s="19" t="s">
        <v>457</v>
      </c>
      <c r="S31" s="19" t="s">
        <v>457</v>
      </c>
      <c r="T31" s="19" t="s">
        <v>457</v>
      </c>
      <c r="U31" s="19" t="s">
        <v>457</v>
      </c>
      <c r="V31" s="19" t="s">
        <v>457</v>
      </c>
      <c r="W31" s="19" t="s">
        <v>457</v>
      </c>
      <c r="X31" s="19" t="s">
        <v>457</v>
      </c>
      <c r="Y31" s="19" t="s">
        <v>457</v>
      </c>
      <c r="Z31" s="19" t="s">
        <v>457</v>
      </c>
      <c r="AA31" s="19" t="s">
        <v>457</v>
      </c>
      <c r="AB31" s="19" t="s">
        <v>457</v>
      </c>
      <c r="AC31" s="19" t="s">
        <v>457</v>
      </c>
      <c r="AD31" s="19" t="s">
        <v>457</v>
      </c>
      <c r="AE31" s="44"/>
      <c r="AF31" s="19" t="s">
        <v>455</v>
      </c>
      <c r="AG31" s="19" t="s">
        <v>455</v>
      </c>
      <c r="AH31" s="19" t="s">
        <v>455</v>
      </c>
      <c r="AI31" s="19" t="s">
        <v>455</v>
      </c>
      <c r="AJ31" s="19" t="s">
        <v>455</v>
      </c>
      <c r="AK31" s="19" t="s">
        <v>455</v>
      </c>
      <c r="AL31" s="37" t="s">
        <v>83</v>
      </c>
    </row>
    <row r="32" spans="1:38" ht="26.25" customHeight="1" thickBot="1" x14ac:dyDescent="0.3">
      <c r="A32" s="51" t="s">
        <v>114</v>
      </c>
      <c r="B32" s="51" t="s">
        <v>125</v>
      </c>
      <c r="C32" s="52" t="s">
        <v>126</v>
      </c>
      <c r="D32" s="53" t="s">
        <v>454</v>
      </c>
      <c r="E32" s="161" t="s">
        <v>455</v>
      </c>
      <c r="F32" s="162" t="s">
        <v>455</v>
      </c>
      <c r="G32" s="153" t="s">
        <v>455</v>
      </c>
      <c r="H32" s="153" t="s">
        <v>455</v>
      </c>
      <c r="I32" s="153">
        <v>1.24</v>
      </c>
      <c r="J32" s="153">
        <v>9.42</v>
      </c>
      <c r="K32" s="19">
        <v>9.42</v>
      </c>
      <c r="L32" s="153" t="s">
        <v>457</v>
      </c>
      <c r="M32" s="153" t="s">
        <v>455</v>
      </c>
      <c r="N32" s="19" t="s">
        <v>457</v>
      </c>
      <c r="O32" s="19" t="s">
        <v>457</v>
      </c>
      <c r="P32" s="19" t="s">
        <v>456</v>
      </c>
      <c r="Q32" s="19" t="s">
        <v>457</v>
      </c>
      <c r="R32" s="19" t="s">
        <v>457</v>
      </c>
      <c r="S32" s="19" t="s">
        <v>457</v>
      </c>
      <c r="T32" s="19" t="s">
        <v>457</v>
      </c>
      <c r="U32" s="19" t="s">
        <v>457</v>
      </c>
      <c r="V32" s="19" t="s">
        <v>457</v>
      </c>
      <c r="W32" s="19" t="s">
        <v>457</v>
      </c>
      <c r="X32" s="19" t="s">
        <v>457</v>
      </c>
      <c r="Y32" s="19" t="s">
        <v>457</v>
      </c>
      <c r="Z32" s="19" t="s">
        <v>457</v>
      </c>
      <c r="AA32" s="19" t="s">
        <v>457</v>
      </c>
      <c r="AB32" s="19" t="s">
        <v>457</v>
      </c>
      <c r="AC32" s="19" t="s">
        <v>457</v>
      </c>
      <c r="AD32" s="19" t="s">
        <v>457</v>
      </c>
      <c r="AE32" s="44"/>
      <c r="AF32" s="19" t="s">
        <v>455</v>
      </c>
      <c r="AG32" s="19" t="s">
        <v>455</v>
      </c>
      <c r="AH32" s="19" t="s">
        <v>455</v>
      </c>
      <c r="AI32" s="19" t="s">
        <v>455</v>
      </c>
      <c r="AJ32" s="19" t="s">
        <v>455</v>
      </c>
      <c r="AK32" s="131" t="s">
        <v>562</v>
      </c>
      <c r="AL32" s="37" t="s">
        <v>546</v>
      </c>
    </row>
    <row r="33" spans="1:40" ht="26.25" customHeight="1" thickBot="1" x14ac:dyDescent="0.3">
      <c r="A33" s="51" t="s">
        <v>114</v>
      </c>
      <c r="B33" s="51" t="s">
        <v>128</v>
      </c>
      <c r="C33" s="52" t="s">
        <v>129</v>
      </c>
      <c r="D33" s="53" t="s">
        <v>454</v>
      </c>
      <c r="E33" s="161" t="s">
        <v>455</v>
      </c>
      <c r="F33" s="162" t="s">
        <v>455</v>
      </c>
      <c r="G33" s="153" t="s">
        <v>455</v>
      </c>
      <c r="H33" s="153" t="s">
        <v>455</v>
      </c>
      <c r="I33" s="153">
        <v>3.44</v>
      </c>
      <c r="J33" s="153">
        <v>6.37</v>
      </c>
      <c r="K33" s="19">
        <v>12.74</v>
      </c>
      <c r="L33" s="153" t="s">
        <v>455</v>
      </c>
      <c r="M33" s="153" t="s">
        <v>455</v>
      </c>
      <c r="N33" s="19" t="s">
        <v>457</v>
      </c>
      <c r="O33" s="19" t="s">
        <v>457</v>
      </c>
      <c r="P33" s="19" t="s">
        <v>456</v>
      </c>
      <c r="Q33" s="19" t="s">
        <v>457</v>
      </c>
      <c r="R33" s="19" t="s">
        <v>457</v>
      </c>
      <c r="S33" s="19" t="s">
        <v>457</v>
      </c>
      <c r="T33" s="19" t="s">
        <v>457</v>
      </c>
      <c r="U33" s="19" t="s">
        <v>457</v>
      </c>
      <c r="V33" s="19" t="s">
        <v>457</v>
      </c>
      <c r="W33" s="19" t="s">
        <v>457</v>
      </c>
      <c r="X33" s="19" t="s">
        <v>457</v>
      </c>
      <c r="Y33" s="19" t="s">
        <v>457</v>
      </c>
      <c r="Z33" s="19" t="s">
        <v>457</v>
      </c>
      <c r="AA33" s="19" t="s">
        <v>457</v>
      </c>
      <c r="AB33" s="19" t="s">
        <v>457</v>
      </c>
      <c r="AC33" s="19" t="s">
        <v>457</v>
      </c>
      <c r="AD33" s="19" t="s">
        <v>457</v>
      </c>
      <c r="AE33" s="44"/>
      <c r="AF33" s="19" t="s">
        <v>455</v>
      </c>
      <c r="AG33" s="19" t="s">
        <v>455</v>
      </c>
      <c r="AH33" s="19" t="s">
        <v>455</v>
      </c>
      <c r="AI33" s="19" t="s">
        <v>455</v>
      </c>
      <c r="AJ33" s="19" t="s">
        <v>455</v>
      </c>
      <c r="AK33" s="19" t="s">
        <v>443</v>
      </c>
      <c r="AL33" s="37" t="s">
        <v>518</v>
      </c>
    </row>
    <row r="34" spans="1:40" ht="26.25" customHeight="1" thickBot="1" x14ac:dyDescent="0.3">
      <c r="A34" s="51" t="s">
        <v>104</v>
      </c>
      <c r="B34" s="51" t="s">
        <v>130</v>
      </c>
      <c r="C34" s="52" t="s">
        <v>131</v>
      </c>
      <c r="D34" s="53" t="s">
        <v>454</v>
      </c>
      <c r="E34" s="161">
        <v>78.08</v>
      </c>
      <c r="F34" s="153">
        <v>3.1</v>
      </c>
      <c r="G34" s="153">
        <v>0.05</v>
      </c>
      <c r="H34" s="153">
        <v>0.05</v>
      </c>
      <c r="I34" s="153">
        <v>1.43</v>
      </c>
      <c r="J34" s="153">
        <v>1.47</v>
      </c>
      <c r="K34" s="19">
        <v>1.47</v>
      </c>
      <c r="L34" s="153">
        <v>1.0900000000000001</v>
      </c>
      <c r="M34" s="153">
        <v>19</v>
      </c>
      <c r="N34" s="19" t="s">
        <v>457</v>
      </c>
      <c r="O34" s="19" t="s">
        <v>457</v>
      </c>
      <c r="P34" s="19" t="s">
        <v>456</v>
      </c>
      <c r="Q34" s="19" t="s">
        <v>457</v>
      </c>
      <c r="R34" s="19" t="s">
        <v>457</v>
      </c>
      <c r="S34" s="19" t="s">
        <v>457</v>
      </c>
      <c r="T34" s="19" t="s">
        <v>457</v>
      </c>
      <c r="U34" s="19" t="s">
        <v>457</v>
      </c>
      <c r="V34" s="19" t="s">
        <v>457</v>
      </c>
      <c r="W34" s="19" t="s">
        <v>457</v>
      </c>
      <c r="X34" s="19" t="s">
        <v>457</v>
      </c>
      <c r="Y34" s="19" t="s">
        <v>457</v>
      </c>
      <c r="Z34" s="19" t="s">
        <v>457</v>
      </c>
      <c r="AA34" s="19" t="s">
        <v>457</v>
      </c>
      <c r="AB34" s="19" t="s">
        <v>457</v>
      </c>
      <c r="AC34" s="19" t="s">
        <v>457</v>
      </c>
      <c r="AD34" s="19" t="s">
        <v>457</v>
      </c>
      <c r="AE34" s="44"/>
      <c r="AF34" s="131">
        <v>75433</v>
      </c>
      <c r="AG34" s="19" t="s">
        <v>464</v>
      </c>
      <c r="AH34" s="19" t="s">
        <v>464</v>
      </c>
      <c r="AI34" s="131">
        <v>13864</v>
      </c>
      <c r="AJ34" s="19" t="s">
        <v>464</v>
      </c>
      <c r="AK34" s="19" t="s">
        <v>455</v>
      </c>
      <c r="AL34" s="37" t="s">
        <v>83</v>
      </c>
    </row>
    <row r="35" spans="1:40" s="4" customFormat="1" ht="26.25" customHeight="1" thickBot="1" x14ac:dyDescent="0.3">
      <c r="A35" s="51" t="s">
        <v>132</v>
      </c>
      <c r="B35" s="51" t="s">
        <v>133</v>
      </c>
      <c r="C35" s="52" t="s">
        <v>134</v>
      </c>
      <c r="D35" s="53" t="s">
        <v>458</v>
      </c>
      <c r="E35" s="161" t="s">
        <v>443</v>
      </c>
      <c r="F35" s="162" t="s">
        <v>443</v>
      </c>
      <c r="G35" s="153" t="s">
        <v>443</v>
      </c>
      <c r="H35" s="153" t="s">
        <v>443</v>
      </c>
      <c r="I35" s="153" t="s">
        <v>443</v>
      </c>
      <c r="J35" s="153" t="s">
        <v>443</v>
      </c>
      <c r="K35" s="19" t="s">
        <v>443</v>
      </c>
      <c r="L35" s="153" t="s">
        <v>443</v>
      </c>
      <c r="M35" s="153" t="s">
        <v>443</v>
      </c>
      <c r="N35" s="19" t="s">
        <v>457</v>
      </c>
      <c r="O35" s="19" t="s">
        <v>457</v>
      </c>
      <c r="P35" s="19" t="s">
        <v>456</v>
      </c>
      <c r="Q35" s="19" t="s">
        <v>457</v>
      </c>
      <c r="R35" s="19" t="s">
        <v>457</v>
      </c>
      <c r="S35" s="19" t="s">
        <v>457</v>
      </c>
      <c r="T35" s="19" t="s">
        <v>457</v>
      </c>
      <c r="U35" s="19" t="s">
        <v>457</v>
      </c>
      <c r="V35" s="19" t="s">
        <v>457</v>
      </c>
      <c r="W35" s="19" t="s">
        <v>457</v>
      </c>
      <c r="X35" s="19" t="s">
        <v>457</v>
      </c>
      <c r="Y35" s="19" t="s">
        <v>457</v>
      </c>
      <c r="Z35" s="19" t="s">
        <v>457</v>
      </c>
      <c r="AA35" s="19" t="s">
        <v>457</v>
      </c>
      <c r="AB35" s="19" t="s">
        <v>457</v>
      </c>
      <c r="AC35" s="19" t="s">
        <v>457</v>
      </c>
      <c r="AD35" s="19" t="s">
        <v>457</v>
      </c>
      <c r="AE35" s="44"/>
      <c r="AF35" s="19" t="s">
        <v>455</v>
      </c>
      <c r="AG35" s="19" t="s">
        <v>455</v>
      </c>
      <c r="AH35" s="19" t="s">
        <v>455</v>
      </c>
      <c r="AI35" s="19" t="s">
        <v>455</v>
      </c>
      <c r="AJ35" s="19" t="s">
        <v>455</v>
      </c>
      <c r="AK35" s="19" t="s">
        <v>455</v>
      </c>
      <c r="AL35" s="37" t="s">
        <v>83</v>
      </c>
      <c r="AM35" s="1"/>
      <c r="AN35" s="1"/>
    </row>
    <row r="36" spans="1:40" ht="26.25" customHeight="1" thickBot="1" x14ac:dyDescent="0.3">
      <c r="A36" s="51" t="s">
        <v>132</v>
      </c>
      <c r="B36" s="51" t="s">
        <v>135</v>
      </c>
      <c r="C36" s="52" t="s">
        <v>136</v>
      </c>
      <c r="D36" s="53" t="s">
        <v>454</v>
      </c>
      <c r="E36" s="159">
        <v>129.34</v>
      </c>
      <c r="F36" s="153">
        <v>3.86</v>
      </c>
      <c r="G36" s="153">
        <v>1.95</v>
      </c>
      <c r="H36" s="153" t="s">
        <v>457</v>
      </c>
      <c r="I36" s="153">
        <v>1.3</v>
      </c>
      <c r="J36" s="153">
        <v>1.42</v>
      </c>
      <c r="K36" s="19">
        <v>1.48</v>
      </c>
      <c r="L36" s="153">
        <v>0.7</v>
      </c>
      <c r="M36" s="153">
        <v>6.54</v>
      </c>
      <c r="N36" s="19" t="s">
        <v>457</v>
      </c>
      <c r="O36" s="19" t="s">
        <v>457</v>
      </c>
      <c r="P36" s="19" t="s">
        <v>456</v>
      </c>
      <c r="Q36" s="19" t="s">
        <v>457</v>
      </c>
      <c r="R36" s="19" t="s">
        <v>457</v>
      </c>
      <c r="S36" s="19" t="s">
        <v>457</v>
      </c>
      <c r="T36" s="19" t="s">
        <v>457</v>
      </c>
      <c r="U36" s="19" t="s">
        <v>457</v>
      </c>
      <c r="V36" s="19" t="s">
        <v>457</v>
      </c>
      <c r="W36" s="19" t="s">
        <v>457</v>
      </c>
      <c r="X36" s="19" t="s">
        <v>457</v>
      </c>
      <c r="Y36" s="19" t="s">
        <v>457</v>
      </c>
      <c r="Z36" s="19" t="s">
        <v>457</v>
      </c>
      <c r="AA36" s="19" t="s">
        <v>457</v>
      </c>
      <c r="AB36" s="19" t="s">
        <v>457</v>
      </c>
      <c r="AC36" s="19" t="s">
        <v>457</v>
      </c>
      <c r="AD36" s="19" t="s">
        <v>457</v>
      </c>
      <c r="AE36" s="44"/>
      <c r="AF36" s="131">
        <v>71294</v>
      </c>
      <c r="AG36" s="19" t="s">
        <v>464</v>
      </c>
      <c r="AH36" s="19" t="s">
        <v>464</v>
      </c>
      <c r="AI36" s="131">
        <v>3885</v>
      </c>
      <c r="AJ36" s="19" t="s">
        <v>464</v>
      </c>
      <c r="AK36" s="19" t="s">
        <v>455</v>
      </c>
      <c r="AL36" s="37" t="s">
        <v>83</v>
      </c>
    </row>
    <row r="37" spans="1:40" ht="26.25" customHeight="1" thickBot="1" x14ac:dyDescent="0.3">
      <c r="A37" s="51" t="s">
        <v>104</v>
      </c>
      <c r="B37" s="51" t="s">
        <v>137</v>
      </c>
      <c r="C37" s="52" t="s">
        <v>138</v>
      </c>
      <c r="D37" s="53" t="s">
        <v>459</v>
      </c>
      <c r="E37" s="159">
        <v>18.41</v>
      </c>
      <c r="F37" s="153">
        <v>0.95</v>
      </c>
      <c r="G37" s="153">
        <v>0.02</v>
      </c>
      <c r="H37" s="153">
        <v>0</v>
      </c>
      <c r="I37" s="153">
        <v>0.09</v>
      </c>
      <c r="J37" s="153">
        <v>0.09</v>
      </c>
      <c r="K37" s="19">
        <v>0.09</v>
      </c>
      <c r="L37" s="153">
        <v>0.04</v>
      </c>
      <c r="M37" s="153">
        <v>5.93</v>
      </c>
      <c r="N37" s="19" t="s">
        <v>457</v>
      </c>
      <c r="O37" s="19" t="s">
        <v>457</v>
      </c>
      <c r="P37" s="19" t="s">
        <v>456</v>
      </c>
      <c r="Q37" s="19" t="s">
        <v>457</v>
      </c>
      <c r="R37" s="19" t="s">
        <v>457</v>
      </c>
      <c r="S37" s="19" t="s">
        <v>457</v>
      </c>
      <c r="T37" s="19" t="s">
        <v>457</v>
      </c>
      <c r="U37" s="19" t="s">
        <v>457</v>
      </c>
      <c r="V37" s="19" t="s">
        <v>457</v>
      </c>
      <c r="W37" s="19" t="s">
        <v>457</v>
      </c>
      <c r="X37" s="19" t="s">
        <v>457</v>
      </c>
      <c r="Y37" s="19" t="s">
        <v>457</v>
      </c>
      <c r="Z37" s="19" t="s">
        <v>457</v>
      </c>
      <c r="AA37" s="19" t="s">
        <v>457</v>
      </c>
      <c r="AB37" s="19" t="s">
        <v>457</v>
      </c>
      <c r="AC37" s="19" t="s">
        <v>457</v>
      </c>
      <c r="AD37" s="19" t="s">
        <v>457</v>
      </c>
      <c r="AE37" s="44"/>
      <c r="AF37" s="131">
        <v>1198</v>
      </c>
      <c r="AG37" s="19" t="s">
        <v>464</v>
      </c>
      <c r="AH37" s="131">
        <v>209166</v>
      </c>
      <c r="AI37" s="19" t="s">
        <v>464</v>
      </c>
      <c r="AJ37" s="19" t="s">
        <v>464</v>
      </c>
      <c r="AK37" s="19" t="s">
        <v>455</v>
      </c>
      <c r="AL37" s="37" t="s">
        <v>83</v>
      </c>
    </row>
    <row r="38" spans="1:40" ht="26.25" customHeight="1" thickBot="1" x14ac:dyDescent="0.3">
      <c r="A38" s="51" t="s">
        <v>104</v>
      </c>
      <c r="B38" s="51" t="s">
        <v>139</v>
      </c>
      <c r="C38" s="52" t="s">
        <v>140</v>
      </c>
      <c r="D38" s="58" t="s">
        <v>454</v>
      </c>
      <c r="E38" s="159">
        <v>26.3</v>
      </c>
      <c r="F38" s="153">
        <v>50.5</v>
      </c>
      <c r="G38" s="153">
        <v>0.06</v>
      </c>
      <c r="H38" s="153">
        <v>0.11</v>
      </c>
      <c r="I38" s="153">
        <v>1.74</v>
      </c>
      <c r="J38" s="153">
        <v>1.87</v>
      </c>
      <c r="K38" s="19">
        <v>1.87</v>
      </c>
      <c r="L38" s="153">
        <v>0.42</v>
      </c>
      <c r="M38" s="153">
        <v>590.6</v>
      </c>
      <c r="N38" s="19" t="s">
        <v>457</v>
      </c>
      <c r="O38" s="19" t="s">
        <v>457</v>
      </c>
      <c r="P38" s="19" t="s">
        <v>456</v>
      </c>
      <c r="Q38" s="19" t="s">
        <v>457</v>
      </c>
      <c r="R38" s="19" t="s">
        <v>457</v>
      </c>
      <c r="S38" s="19" t="s">
        <v>457</v>
      </c>
      <c r="T38" s="19" t="s">
        <v>457</v>
      </c>
      <c r="U38" s="19" t="s">
        <v>457</v>
      </c>
      <c r="V38" s="19" t="s">
        <v>457</v>
      </c>
      <c r="W38" s="19" t="s">
        <v>457</v>
      </c>
      <c r="X38" s="19" t="s">
        <v>457</v>
      </c>
      <c r="Y38" s="19" t="s">
        <v>457</v>
      </c>
      <c r="Z38" s="19" t="s">
        <v>457</v>
      </c>
      <c r="AA38" s="19" t="s">
        <v>457</v>
      </c>
      <c r="AB38" s="19" t="s">
        <v>457</v>
      </c>
      <c r="AC38" s="19" t="s">
        <v>457</v>
      </c>
      <c r="AD38" s="19" t="s">
        <v>457</v>
      </c>
      <c r="AE38" s="44"/>
      <c r="AF38" s="131">
        <v>1020</v>
      </c>
      <c r="AG38" s="19" t="s">
        <v>464</v>
      </c>
      <c r="AH38" s="131">
        <v>269</v>
      </c>
      <c r="AI38" s="131">
        <v>61</v>
      </c>
      <c r="AJ38" s="19" t="s">
        <v>464</v>
      </c>
      <c r="AK38" s="19" t="s">
        <v>455</v>
      </c>
      <c r="AL38" s="37" t="s">
        <v>83</v>
      </c>
    </row>
    <row r="39" spans="1:40" ht="26.25" customHeight="1" thickBot="1" x14ac:dyDescent="0.3">
      <c r="A39" s="51" t="s">
        <v>141</v>
      </c>
      <c r="B39" s="51" t="s">
        <v>142</v>
      </c>
      <c r="C39" s="52" t="s">
        <v>143</v>
      </c>
      <c r="D39" s="53" t="s">
        <v>454</v>
      </c>
      <c r="E39" s="159">
        <v>24.2</v>
      </c>
      <c r="F39" s="153">
        <v>1.26</v>
      </c>
      <c r="G39" s="153">
        <v>0.56999999999999995</v>
      </c>
      <c r="H39" s="153">
        <v>0.16</v>
      </c>
      <c r="I39" s="153">
        <v>2.4</v>
      </c>
      <c r="J39" s="153">
        <v>2.2000000000000002</v>
      </c>
      <c r="K39" s="19">
        <v>2.2999999999999998</v>
      </c>
      <c r="L39" s="153">
        <v>0.83</v>
      </c>
      <c r="M39" s="153">
        <v>18.190000000000001</v>
      </c>
      <c r="N39" s="19" t="s">
        <v>457</v>
      </c>
      <c r="O39" s="19" t="s">
        <v>457</v>
      </c>
      <c r="P39" s="19" t="s">
        <v>456</v>
      </c>
      <c r="Q39" s="19" t="s">
        <v>457</v>
      </c>
      <c r="R39" s="19" t="s">
        <v>457</v>
      </c>
      <c r="S39" s="19" t="s">
        <v>457</v>
      </c>
      <c r="T39" s="19" t="s">
        <v>457</v>
      </c>
      <c r="U39" s="19" t="s">
        <v>457</v>
      </c>
      <c r="V39" s="19" t="s">
        <v>457</v>
      </c>
      <c r="W39" s="19" t="s">
        <v>457</v>
      </c>
      <c r="X39" s="19" t="s">
        <v>457</v>
      </c>
      <c r="Y39" s="19" t="s">
        <v>457</v>
      </c>
      <c r="Z39" s="19" t="s">
        <v>457</v>
      </c>
      <c r="AA39" s="19" t="s">
        <v>457</v>
      </c>
      <c r="AB39" s="19" t="s">
        <v>457</v>
      </c>
      <c r="AC39" s="19" t="s">
        <v>457</v>
      </c>
      <c r="AD39" s="19" t="s">
        <v>457</v>
      </c>
      <c r="AE39" s="44"/>
      <c r="AF39" s="131">
        <v>26977</v>
      </c>
      <c r="AG39" s="131">
        <v>1836</v>
      </c>
      <c r="AH39" s="131">
        <v>540278</v>
      </c>
      <c r="AI39" s="131">
        <v>22047</v>
      </c>
      <c r="AJ39" s="131">
        <v>104830</v>
      </c>
      <c r="AK39" s="19" t="s">
        <v>455</v>
      </c>
      <c r="AL39" s="37" t="s">
        <v>83</v>
      </c>
    </row>
    <row r="40" spans="1:40" ht="26.25" customHeight="1" thickBot="1" x14ac:dyDescent="0.3">
      <c r="A40" s="51" t="s">
        <v>104</v>
      </c>
      <c r="B40" s="51" t="s">
        <v>144</v>
      </c>
      <c r="C40" s="52" t="s">
        <v>145</v>
      </c>
      <c r="D40" s="53" t="s">
        <v>454</v>
      </c>
      <c r="E40" s="159">
        <v>18.87</v>
      </c>
      <c r="F40" s="153">
        <v>39.479999999999997</v>
      </c>
      <c r="G40" s="153">
        <v>0.02</v>
      </c>
      <c r="H40" s="153">
        <v>7.0000000000000007E-2</v>
      </c>
      <c r="I40" s="153">
        <v>2.87</v>
      </c>
      <c r="J40" s="153">
        <v>2.5</v>
      </c>
      <c r="K40" s="19">
        <v>2.5</v>
      </c>
      <c r="L40" s="153">
        <v>0.83</v>
      </c>
      <c r="M40" s="153">
        <v>451.59</v>
      </c>
      <c r="N40" s="19" t="s">
        <v>457</v>
      </c>
      <c r="O40" s="19" t="s">
        <v>457</v>
      </c>
      <c r="P40" s="19" t="s">
        <v>456</v>
      </c>
      <c r="Q40" s="19" t="s">
        <v>457</v>
      </c>
      <c r="R40" s="19" t="s">
        <v>457</v>
      </c>
      <c r="S40" s="19" t="s">
        <v>457</v>
      </c>
      <c r="T40" s="19" t="s">
        <v>457</v>
      </c>
      <c r="U40" s="19" t="s">
        <v>457</v>
      </c>
      <c r="V40" s="19" t="s">
        <v>457</v>
      </c>
      <c r="W40" s="19" t="s">
        <v>457</v>
      </c>
      <c r="X40" s="19" t="s">
        <v>457</v>
      </c>
      <c r="Y40" s="19" t="s">
        <v>457</v>
      </c>
      <c r="Z40" s="19" t="s">
        <v>457</v>
      </c>
      <c r="AA40" s="19" t="s">
        <v>457</v>
      </c>
      <c r="AB40" s="19" t="s">
        <v>457</v>
      </c>
      <c r="AC40" s="19" t="s">
        <v>457</v>
      </c>
      <c r="AD40" s="19" t="s">
        <v>457</v>
      </c>
      <c r="AE40" s="44"/>
      <c r="AF40" s="131">
        <v>151124</v>
      </c>
      <c r="AG40" s="19" t="s">
        <v>464</v>
      </c>
      <c r="AH40" s="131">
        <v>2941</v>
      </c>
      <c r="AI40" s="131">
        <v>15987</v>
      </c>
      <c r="AJ40" s="19" t="s">
        <v>464</v>
      </c>
      <c r="AK40" s="19" t="s">
        <v>455</v>
      </c>
      <c r="AL40" s="37" t="s">
        <v>83</v>
      </c>
    </row>
    <row r="41" spans="1:40" ht="26.25" customHeight="1" thickBot="1" x14ac:dyDescent="0.3">
      <c r="A41" s="51" t="s">
        <v>141</v>
      </c>
      <c r="B41" s="51" t="s">
        <v>146</v>
      </c>
      <c r="C41" s="52" t="s">
        <v>147</v>
      </c>
      <c r="D41" s="53" t="s">
        <v>454</v>
      </c>
      <c r="E41" s="159">
        <v>26.33</v>
      </c>
      <c r="F41" s="153">
        <v>43.78</v>
      </c>
      <c r="G41" s="153">
        <v>1.22</v>
      </c>
      <c r="H41" s="153">
        <v>0.49</v>
      </c>
      <c r="I41" s="153">
        <v>31.28</v>
      </c>
      <c r="J41" s="153">
        <v>31.27</v>
      </c>
      <c r="K41" s="19">
        <v>33.090000000000003</v>
      </c>
      <c r="L41" s="153">
        <v>2.67</v>
      </c>
      <c r="M41" s="153">
        <v>209.31</v>
      </c>
      <c r="N41" s="19" t="s">
        <v>457</v>
      </c>
      <c r="O41" s="19" t="s">
        <v>457</v>
      </c>
      <c r="P41" s="19" t="s">
        <v>456</v>
      </c>
      <c r="Q41" s="19" t="s">
        <v>457</v>
      </c>
      <c r="R41" s="19" t="s">
        <v>457</v>
      </c>
      <c r="S41" s="19" t="s">
        <v>457</v>
      </c>
      <c r="T41" s="19" t="s">
        <v>457</v>
      </c>
      <c r="U41" s="19" t="s">
        <v>457</v>
      </c>
      <c r="V41" s="19" t="s">
        <v>457</v>
      </c>
      <c r="W41" s="19" t="s">
        <v>457</v>
      </c>
      <c r="X41" s="19" t="s">
        <v>457</v>
      </c>
      <c r="Y41" s="19" t="s">
        <v>457</v>
      </c>
      <c r="Z41" s="19" t="s">
        <v>457</v>
      </c>
      <c r="AA41" s="19" t="s">
        <v>457</v>
      </c>
      <c r="AB41" s="19" t="s">
        <v>457</v>
      </c>
      <c r="AC41" s="19" t="s">
        <v>457</v>
      </c>
      <c r="AD41" s="19" t="s">
        <v>457</v>
      </c>
      <c r="AE41" s="44"/>
      <c r="AF41" s="131">
        <v>22010</v>
      </c>
      <c r="AG41" s="131">
        <v>791</v>
      </c>
      <c r="AH41" s="131">
        <v>543043</v>
      </c>
      <c r="AI41" s="131">
        <v>41443</v>
      </c>
      <c r="AJ41" s="19" t="s">
        <v>464</v>
      </c>
      <c r="AK41" s="19" t="s">
        <v>455</v>
      </c>
      <c r="AL41" s="37" t="s">
        <v>83</v>
      </c>
    </row>
    <row r="42" spans="1:40" ht="26.25" customHeight="1" thickBot="1" x14ac:dyDescent="0.3">
      <c r="A42" s="51" t="s">
        <v>104</v>
      </c>
      <c r="B42" s="51" t="s">
        <v>148</v>
      </c>
      <c r="C42" s="52" t="s">
        <v>149</v>
      </c>
      <c r="D42" s="53" t="s">
        <v>454</v>
      </c>
      <c r="E42" s="159">
        <v>1.76</v>
      </c>
      <c r="F42" s="153">
        <v>23.45</v>
      </c>
      <c r="G42" s="153">
        <v>0.01</v>
      </c>
      <c r="H42" s="153">
        <v>0.02</v>
      </c>
      <c r="I42" s="153">
        <v>1.03</v>
      </c>
      <c r="J42" s="153">
        <v>1.72</v>
      </c>
      <c r="K42" s="19">
        <v>1.72</v>
      </c>
      <c r="L42" s="153">
        <v>0.12</v>
      </c>
      <c r="M42" s="153">
        <v>267.89</v>
      </c>
      <c r="N42" s="19" t="s">
        <v>457</v>
      </c>
      <c r="O42" s="19" t="s">
        <v>457</v>
      </c>
      <c r="P42" s="19" t="s">
        <v>456</v>
      </c>
      <c r="Q42" s="19" t="s">
        <v>457</v>
      </c>
      <c r="R42" s="19" t="s">
        <v>457</v>
      </c>
      <c r="S42" s="19" t="s">
        <v>457</v>
      </c>
      <c r="T42" s="19" t="s">
        <v>457</v>
      </c>
      <c r="U42" s="19" t="s">
        <v>457</v>
      </c>
      <c r="V42" s="19" t="s">
        <v>457</v>
      </c>
      <c r="W42" s="19" t="s">
        <v>457</v>
      </c>
      <c r="X42" s="19" t="s">
        <v>457</v>
      </c>
      <c r="Y42" s="19" t="s">
        <v>457</v>
      </c>
      <c r="Z42" s="19" t="s">
        <v>457</v>
      </c>
      <c r="AA42" s="19" t="s">
        <v>457</v>
      </c>
      <c r="AB42" s="19" t="s">
        <v>457</v>
      </c>
      <c r="AC42" s="19" t="s">
        <v>457</v>
      </c>
      <c r="AD42" s="19" t="s">
        <v>457</v>
      </c>
      <c r="AE42" s="44"/>
      <c r="AF42" s="131">
        <v>58816</v>
      </c>
      <c r="AG42" s="19" t="s">
        <v>464</v>
      </c>
      <c r="AH42" s="19" t="s">
        <v>464</v>
      </c>
      <c r="AI42" s="131">
        <v>6001</v>
      </c>
      <c r="AJ42" s="19" t="s">
        <v>464</v>
      </c>
      <c r="AK42" s="19" t="s">
        <v>455</v>
      </c>
      <c r="AL42" s="37" t="s">
        <v>83</v>
      </c>
    </row>
    <row r="43" spans="1:40" ht="26.25" customHeight="1" thickBot="1" x14ac:dyDescent="0.3">
      <c r="A43" s="51" t="s">
        <v>141</v>
      </c>
      <c r="B43" s="51" t="s">
        <v>150</v>
      </c>
      <c r="C43" s="52" t="s">
        <v>151</v>
      </c>
      <c r="D43" s="53" t="s">
        <v>454</v>
      </c>
      <c r="E43" s="159">
        <v>3.04</v>
      </c>
      <c r="F43" s="153">
        <v>0.19</v>
      </c>
      <c r="G43" s="153">
        <v>0.15</v>
      </c>
      <c r="H43" s="153">
        <v>0.02</v>
      </c>
      <c r="I43" s="153">
        <v>0.47</v>
      </c>
      <c r="J43" s="153">
        <v>0.61</v>
      </c>
      <c r="K43" s="19">
        <v>0.87</v>
      </c>
      <c r="L43" s="153">
        <v>0.03</v>
      </c>
      <c r="M43" s="153">
        <v>2.59</v>
      </c>
      <c r="N43" s="19" t="s">
        <v>457</v>
      </c>
      <c r="O43" s="19" t="s">
        <v>457</v>
      </c>
      <c r="P43" s="19" t="s">
        <v>456</v>
      </c>
      <c r="Q43" s="19" t="s">
        <v>457</v>
      </c>
      <c r="R43" s="19" t="s">
        <v>457</v>
      </c>
      <c r="S43" s="19" t="s">
        <v>457</v>
      </c>
      <c r="T43" s="19" t="s">
        <v>457</v>
      </c>
      <c r="U43" s="19" t="s">
        <v>457</v>
      </c>
      <c r="V43" s="19" t="s">
        <v>457</v>
      </c>
      <c r="W43" s="19" t="s">
        <v>457</v>
      </c>
      <c r="X43" s="19" t="s">
        <v>457</v>
      </c>
      <c r="Y43" s="19" t="s">
        <v>457</v>
      </c>
      <c r="Z43" s="19" t="s">
        <v>457</v>
      </c>
      <c r="AA43" s="19" t="s">
        <v>457</v>
      </c>
      <c r="AB43" s="19" t="s">
        <v>457</v>
      </c>
      <c r="AC43" s="19" t="s">
        <v>457</v>
      </c>
      <c r="AD43" s="19" t="s">
        <v>457</v>
      </c>
      <c r="AE43" s="44"/>
      <c r="AF43" s="131">
        <v>3472</v>
      </c>
      <c r="AG43" s="131">
        <v>527</v>
      </c>
      <c r="AH43" s="131">
        <v>59049</v>
      </c>
      <c r="AI43" s="131">
        <v>96141</v>
      </c>
      <c r="AJ43" s="19" t="s">
        <v>464</v>
      </c>
      <c r="AK43" s="19" t="s">
        <v>455</v>
      </c>
      <c r="AL43" s="37" t="s">
        <v>83</v>
      </c>
    </row>
    <row r="44" spans="1:40" ht="26.25" customHeight="1" thickBot="1" x14ac:dyDescent="0.3">
      <c r="A44" s="51" t="s">
        <v>104</v>
      </c>
      <c r="B44" s="51" t="s">
        <v>152</v>
      </c>
      <c r="C44" s="52" t="s">
        <v>153</v>
      </c>
      <c r="D44" s="53" t="s">
        <v>454</v>
      </c>
      <c r="E44" s="159">
        <v>33.43</v>
      </c>
      <c r="F44" s="153">
        <v>7.33</v>
      </c>
      <c r="G44" s="153">
        <v>0.03</v>
      </c>
      <c r="H44" s="153">
        <v>0.11</v>
      </c>
      <c r="I44" s="153">
        <v>2.74</v>
      </c>
      <c r="J44" s="153">
        <v>2.82</v>
      </c>
      <c r="K44" s="19">
        <v>2.82</v>
      </c>
      <c r="L44" s="153">
        <v>2.0099999999999998</v>
      </c>
      <c r="M44" s="153">
        <v>80.72</v>
      </c>
      <c r="N44" s="19" t="s">
        <v>457</v>
      </c>
      <c r="O44" s="19" t="s">
        <v>457</v>
      </c>
      <c r="P44" s="19" t="s">
        <v>456</v>
      </c>
      <c r="Q44" s="19" t="s">
        <v>457</v>
      </c>
      <c r="R44" s="19" t="s">
        <v>457</v>
      </c>
      <c r="S44" s="19" t="s">
        <v>457</v>
      </c>
      <c r="T44" s="19" t="s">
        <v>457</v>
      </c>
      <c r="U44" s="19" t="s">
        <v>457</v>
      </c>
      <c r="V44" s="19" t="s">
        <v>457</v>
      </c>
      <c r="W44" s="19" t="s">
        <v>457</v>
      </c>
      <c r="X44" s="19" t="s">
        <v>457</v>
      </c>
      <c r="Y44" s="19" t="s">
        <v>457</v>
      </c>
      <c r="Z44" s="19" t="s">
        <v>457</v>
      </c>
      <c r="AA44" s="19" t="s">
        <v>457</v>
      </c>
      <c r="AB44" s="19" t="s">
        <v>457</v>
      </c>
      <c r="AC44" s="19" t="s">
        <v>457</v>
      </c>
      <c r="AD44" s="19" t="s">
        <v>457</v>
      </c>
      <c r="AE44" s="44"/>
      <c r="AF44" s="131">
        <v>182366</v>
      </c>
      <c r="AG44" s="19" t="s">
        <v>464</v>
      </c>
      <c r="AH44" s="131">
        <v>59</v>
      </c>
      <c r="AI44" s="131">
        <v>4482</v>
      </c>
      <c r="AJ44" s="19" t="s">
        <v>464</v>
      </c>
      <c r="AK44" s="19" t="s">
        <v>455</v>
      </c>
      <c r="AL44" s="37" t="s">
        <v>83</v>
      </c>
    </row>
    <row r="45" spans="1:40" ht="26.25" customHeight="1" thickBot="1" x14ac:dyDescent="0.3">
      <c r="A45" s="51" t="s">
        <v>104</v>
      </c>
      <c r="B45" s="51" t="s">
        <v>154</v>
      </c>
      <c r="C45" s="52" t="s">
        <v>155</v>
      </c>
      <c r="D45" s="53" t="s">
        <v>454</v>
      </c>
      <c r="E45" s="159">
        <v>3.1</v>
      </c>
      <c r="F45" s="153">
        <v>0.12</v>
      </c>
      <c r="G45" s="153">
        <v>0</v>
      </c>
      <c r="H45" s="153" t="s">
        <v>457</v>
      </c>
      <c r="I45" s="153">
        <v>0.02</v>
      </c>
      <c r="J45" s="153">
        <v>0.03</v>
      </c>
      <c r="K45" s="19">
        <v>0.03</v>
      </c>
      <c r="L45" s="153">
        <v>0.02</v>
      </c>
      <c r="M45" s="153">
        <v>0.18</v>
      </c>
      <c r="N45" s="19" t="s">
        <v>457</v>
      </c>
      <c r="O45" s="19" t="s">
        <v>457</v>
      </c>
      <c r="P45" s="19" t="s">
        <v>456</v>
      </c>
      <c r="Q45" s="19" t="s">
        <v>457</v>
      </c>
      <c r="R45" s="19" t="s">
        <v>457</v>
      </c>
      <c r="S45" s="19" t="s">
        <v>457</v>
      </c>
      <c r="T45" s="19" t="s">
        <v>457</v>
      </c>
      <c r="U45" s="19" t="s">
        <v>457</v>
      </c>
      <c r="V45" s="19" t="s">
        <v>457</v>
      </c>
      <c r="W45" s="19" t="s">
        <v>457</v>
      </c>
      <c r="X45" s="19" t="s">
        <v>457</v>
      </c>
      <c r="Y45" s="19" t="s">
        <v>457</v>
      </c>
      <c r="Z45" s="19" t="s">
        <v>457</v>
      </c>
      <c r="AA45" s="19" t="s">
        <v>457</v>
      </c>
      <c r="AB45" s="19" t="s">
        <v>457</v>
      </c>
      <c r="AC45" s="19" t="s">
        <v>457</v>
      </c>
      <c r="AD45" s="19" t="s">
        <v>457</v>
      </c>
      <c r="AE45" s="44"/>
      <c r="AF45" s="131" t="s">
        <v>443</v>
      </c>
      <c r="AG45" s="19" t="s">
        <v>464</v>
      </c>
      <c r="AH45" s="19" t="s">
        <v>464</v>
      </c>
      <c r="AI45" s="131" t="s">
        <v>443</v>
      </c>
      <c r="AJ45" s="19" t="s">
        <v>464</v>
      </c>
      <c r="AK45" s="19" t="s">
        <v>455</v>
      </c>
      <c r="AL45" s="37" t="s">
        <v>519</v>
      </c>
    </row>
    <row r="46" spans="1:40" ht="26.25" customHeight="1" thickBot="1" x14ac:dyDescent="0.3">
      <c r="A46" s="51" t="s">
        <v>141</v>
      </c>
      <c r="B46" s="51" t="s">
        <v>156</v>
      </c>
      <c r="C46" s="52" t="s">
        <v>157</v>
      </c>
      <c r="D46" s="53" t="s">
        <v>460</v>
      </c>
      <c r="E46" s="161" t="s">
        <v>455</v>
      </c>
      <c r="F46" s="162" t="s">
        <v>455</v>
      </c>
      <c r="G46" s="153" t="s">
        <v>455</v>
      </c>
      <c r="H46" s="153" t="s">
        <v>455</v>
      </c>
      <c r="I46" s="153" t="s">
        <v>455</v>
      </c>
      <c r="J46" s="153" t="s">
        <v>455</v>
      </c>
      <c r="K46" s="19" t="s">
        <v>455</v>
      </c>
      <c r="L46" s="153" t="s">
        <v>455</v>
      </c>
      <c r="M46" s="153" t="s">
        <v>455</v>
      </c>
      <c r="N46" s="19" t="s">
        <v>457</v>
      </c>
      <c r="O46" s="19" t="s">
        <v>457</v>
      </c>
      <c r="P46" s="19" t="s">
        <v>456</v>
      </c>
      <c r="Q46" s="19" t="s">
        <v>457</v>
      </c>
      <c r="R46" s="19" t="s">
        <v>457</v>
      </c>
      <c r="S46" s="19" t="s">
        <v>457</v>
      </c>
      <c r="T46" s="19" t="s">
        <v>457</v>
      </c>
      <c r="U46" s="19" t="s">
        <v>457</v>
      </c>
      <c r="V46" s="19" t="s">
        <v>457</v>
      </c>
      <c r="W46" s="19" t="s">
        <v>457</v>
      </c>
      <c r="X46" s="19" t="s">
        <v>457</v>
      </c>
      <c r="Y46" s="19" t="s">
        <v>457</v>
      </c>
      <c r="Z46" s="19" t="s">
        <v>457</v>
      </c>
      <c r="AA46" s="19" t="s">
        <v>457</v>
      </c>
      <c r="AB46" s="19" t="s">
        <v>457</v>
      </c>
      <c r="AC46" s="19" t="s">
        <v>457</v>
      </c>
      <c r="AD46" s="19" t="s">
        <v>457</v>
      </c>
      <c r="AE46" s="44"/>
      <c r="AF46" s="19" t="s">
        <v>455</v>
      </c>
      <c r="AG46" s="19" t="s">
        <v>455</v>
      </c>
      <c r="AH46" s="19" t="s">
        <v>455</v>
      </c>
      <c r="AI46" s="19" t="s">
        <v>455</v>
      </c>
      <c r="AJ46" s="19" t="s">
        <v>455</v>
      </c>
      <c r="AK46" s="19" t="s">
        <v>455</v>
      </c>
      <c r="AL46" s="37" t="s">
        <v>83</v>
      </c>
    </row>
    <row r="47" spans="1:40" ht="26.25" customHeight="1" thickBot="1" x14ac:dyDescent="0.3">
      <c r="A47" s="51" t="s">
        <v>104</v>
      </c>
      <c r="B47" s="51" t="s">
        <v>158</v>
      </c>
      <c r="C47" s="52" t="s">
        <v>159</v>
      </c>
      <c r="D47" s="53" t="s">
        <v>454</v>
      </c>
      <c r="E47" s="159">
        <v>3.44</v>
      </c>
      <c r="F47" s="153">
        <v>0.28999999999999998</v>
      </c>
      <c r="G47" s="153">
        <v>0.06</v>
      </c>
      <c r="H47" s="153">
        <v>0</v>
      </c>
      <c r="I47" s="153">
        <v>0.03</v>
      </c>
      <c r="J47" s="153">
        <v>0.04</v>
      </c>
      <c r="K47" s="19">
        <v>0.04</v>
      </c>
      <c r="L47" s="153">
        <v>0.02</v>
      </c>
      <c r="M47" s="153">
        <v>0.84</v>
      </c>
      <c r="N47" s="19" t="s">
        <v>457</v>
      </c>
      <c r="O47" s="19" t="s">
        <v>457</v>
      </c>
      <c r="P47" s="19" t="s">
        <v>456</v>
      </c>
      <c r="Q47" s="19" t="s">
        <v>457</v>
      </c>
      <c r="R47" s="19" t="s">
        <v>457</v>
      </c>
      <c r="S47" s="19" t="s">
        <v>457</v>
      </c>
      <c r="T47" s="19" t="s">
        <v>457</v>
      </c>
      <c r="U47" s="19" t="s">
        <v>457</v>
      </c>
      <c r="V47" s="19" t="s">
        <v>457</v>
      </c>
      <c r="W47" s="19" t="s">
        <v>457</v>
      </c>
      <c r="X47" s="19" t="s">
        <v>457</v>
      </c>
      <c r="Y47" s="19" t="s">
        <v>457</v>
      </c>
      <c r="Z47" s="19" t="s">
        <v>457</v>
      </c>
      <c r="AA47" s="19" t="s">
        <v>457</v>
      </c>
      <c r="AB47" s="19" t="s">
        <v>457</v>
      </c>
      <c r="AC47" s="19" t="s">
        <v>457</v>
      </c>
      <c r="AD47" s="19" t="s">
        <v>457</v>
      </c>
      <c r="AE47" s="44"/>
      <c r="AF47" s="132" t="s">
        <v>443</v>
      </c>
      <c r="AG47" s="19" t="s">
        <v>464</v>
      </c>
      <c r="AH47" s="131" t="s">
        <v>443</v>
      </c>
      <c r="AI47" s="131" t="s">
        <v>443</v>
      </c>
      <c r="AJ47" s="19" t="s">
        <v>464</v>
      </c>
      <c r="AK47" s="19" t="s">
        <v>455</v>
      </c>
      <c r="AL47" s="37" t="s">
        <v>520</v>
      </c>
    </row>
    <row r="48" spans="1:40" ht="26.25" customHeight="1" thickBot="1" x14ac:dyDescent="0.3">
      <c r="A48" s="51" t="s">
        <v>160</v>
      </c>
      <c r="B48" s="51" t="s">
        <v>161</v>
      </c>
      <c r="C48" s="52" t="s">
        <v>162</v>
      </c>
      <c r="D48" s="53" t="s">
        <v>454</v>
      </c>
      <c r="E48" s="159">
        <v>0.21</v>
      </c>
      <c r="F48" s="153">
        <v>0.05</v>
      </c>
      <c r="G48" s="153">
        <v>0.02</v>
      </c>
      <c r="H48" s="153" t="s">
        <v>455</v>
      </c>
      <c r="I48" s="153">
        <v>7.14</v>
      </c>
      <c r="J48" s="153">
        <v>56.26</v>
      </c>
      <c r="K48" s="19">
        <v>110.58</v>
      </c>
      <c r="L48" s="153">
        <v>0</v>
      </c>
      <c r="M48" s="153">
        <v>0.12</v>
      </c>
      <c r="N48" s="19" t="s">
        <v>457</v>
      </c>
      <c r="O48" s="19" t="s">
        <v>457</v>
      </c>
      <c r="P48" s="19" t="s">
        <v>456</v>
      </c>
      <c r="Q48" s="19" t="s">
        <v>457</v>
      </c>
      <c r="R48" s="19" t="s">
        <v>457</v>
      </c>
      <c r="S48" s="19" t="s">
        <v>457</v>
      </c>
      <c r="T48" s="19" t="s">
        <v>457</v>
      </c>
      <c r="U48" s="19" t="s">
        <v>457</v>
      </c>
      <c r="V48" s="19" t="s">
        <v>457</v>
      </c>
      <c r="W48" s="19" t="s">
        <v>457</v>
      </c>
      <c r="X48" s="19" t="s">
        <v>457</v>
      </c>
      <c r="Y48" s="19" t="s">
        <v>457</v>
      </c>
      <c r="Z48" s="19" t="s">
        <v>457</v>
      </c>
      <c r="AA48" s="19" t="s">
        <v>457</v>
      </c>
      <c r="AB48" s="19" t="s">
        <v>457</v>
      </c>
      <c r="AC48" s="19" t="s">
        <v>457</v>
      </c>
      <c r="AD48" s="19" t="s">
        <v>457</v>
      </c>
      <c r="AE48" s="44"/>
      <c r="AF48" s="19" t="s">
        <v>455</v>
      </c>
      <c r="AG48" s="19" t="s">
        <v>455</v>
      </c>
      <c r="AH48" s="19" t="s">
        <v>455</v>
      </c>
      <c r="AI48" s="19" t="s">
        <v>455</v>
      </c>
      <c r="AJ48" s="19" t="s">
        <v>455</v>
      </c>
      <c r="AK48" s="131">
        <v>1134</v>
      </c>
      <c r="AL48" s="37" t="s">
        <v>521</v>
      </c>
    </row>
    <row r="49" spans="1:38" ht="26.25" customHeight="1" thickBot="1" x14ac:dyDescent="0.3">
      <c r="A49" s="51" t="s">
        <v>160</v>
      </c>
      <c r="B49" s="51" t="s">
        <v>164</v>
      </c>
      <c r="C49" s="52" t="s">
        <v>165</v>
      </c>
      <c r="D49" s="53" t="s">
        <v>461</v>
      </c>
      <c r="E49" s="161" t="s">
        <v>455</v>
      </c>
      <c r="F49" s="162" t="s">
        <v>455</v>
      </c>
      <c r="G49" s="153" t="s">
        <v>455</v>
      </c>
      <c r="H49" s="153" t="s">
        <v>455</v>
      </c>
      <c r="I49" s="153" t="s">
        <v>455</v>
      </c>
      <c r="J49" s="153" t="s">
        <v>455</v>
      </c>
      <c r="K49" s="19" t="s">
        <v>455</v>
      </c>
      <c r="L49" s="153" t="s">
        <v>455</v>
      </c>
      <c r="M49" s="153" t="s">
        <v>455</v>
      </c>
      <c r="N49" s="19" t="s">
        <v>457</v>
      </c>
      <c r="O49" s="19" t="s">
        <v>457</v>
      </c>
      <c r="P49" s="19" t="s">
        <v>456</v>
      </c>
      <c r="Q49" s="19" t="s">
        <v>457</v>
      </c>
      <c r="R49" s="19" t="s">
        <v>457</v>
      </c>
      <c r="S49" s="19" t="s">
        <v>457</v>
      </c>
      <c r="T49" s="19" t="s">
        <v>457</v>
      </c>
      <c r="U49" s="19" t="s">
        <v>457</v>
      </c>
      <c r="V49" s="19" t="s">
        <v>457</v>
      </c>
      <c r="W49" s="19" t="s">
        <v>457</v>
      </c>
      <c r="X49" s="19" t="s">
        <v>457</v>
      </c>
      <c r="Y49" s="19" t="s">
        <v>457</v>
      </c>
      <c r="Z49" s="19" t="s">
        <v>457</v>
      </c>
      <c r="AA49" s="19" t="s">
        <v>457</v>
      </c>
      <c r="AB49" s="19" t="s">
        <v>457</v>
      </c>
      <c r="AC49" s="19" t="s">
        <v>457</v>
      </c>
      <c r="AD49" s="19" t="s">
        <v>457</v>
      </c>
      <c r="AE49" s="44"/>
      <c r="AF49" s="19" t="s">
        <v>455</v>
      </c>
      <c r="AG49" s="19" t="s">
        <v>455</v>
      </c>
      <c r="AH49" s="19" t="s">
        <v>455</v>
      </c>
      <c r="AI49" s="19" t="s">
        <v>455</v>
      </c>
      <c r="AJ49" s="19" t="s">
        <v>455</v>
      </c>
      <c r="AK49" s="19" t="s">
        <v>455</v>
      </c>
      <c r="AL49" s="37" t="s">
        <v>166</v>
      </c>
    </row>
    <row r="50" spans="1:38" ht="26.25" customHeight="1" thickBot="1" x14ac:dyDescent="0.3">
      <c r="A50" s="51" t="s">
        <v>160</v>
      </c>
      <c r="B50" s="51" t="s">
        <v>167</v>
      </c>
      <c r="C50" s="52" t="s">
        <v>168</v>
      </c>
      <c r="D50" s="53" t="s">
        <v>454</v>
      </c>
      <c r="E50" s="161" t="s">
        <v>455</v>
      </c>
      <c r="F50" s="153">
        <v>0</v>
      </c>
      <c r="G50" s="153">
        <v>13.65</v>
      </c>
      <c r="H50" s="153">
        <v>0</v>
      </c>
      <c r="I50" s="153">
        <v>0.02</v>
      </c>
      <c r="J50" s="153">
        <v>0.05</v>
      </c>
      <c r="K50" s="19">
        <v>7.0000000000000007E-2</v>
      </c>
      <c r="L50" s="153" t="s">
        <v>455</v>
      </c>
      <c r="M50" s="153" t="s">
        <v>455</v>
      </c>
      <c r="N50" s="19" t="s">
        <v>457</v>
      </c>
      <c r="O50" s="19" t="s">
        <v>457</v>
      </c>
      <c r="P50" s="19" t="s">
        <v>456</v>
      </c>
      <c r="Q50" s="19" t="s">
        <v>457</v>
      </c>
      <c r="R50" s="19" t="s">
        <v>457</v>
      </c>
      <c r="S50" s="19" t="s">
        <v>457</v>
      </c>
      <c r="T50" s="19" t="s">
        <v>457</v>
      </c>
      <c r="U50" s="19" t="s">
        <v>457</v>
      </c>
      <c r="V50" s="19" t="s">
        <v>457</v>
      </c>
      <c r="W50" s="19" t="s">
        <v>457</v>
      </c>
      <c r="X50" s="19" t="s">
        <v>457</v>
      </c>
      <c r="Y50" s="19" t="s">
        <v>457</v>
      </c>
      <c r="Z50" s="19" t="s">
        <v>457</v>
      </c>
      <c r="AA50" s="19" t="s">
        <v>457</v>
      </c>
      <c r="AB50" s="19" t="s">
        <v>457</v>
      </c>
      <c r="AC50" s="19" t="s">
        <v>457</v>
      </c>
      <c r="AD50" s="19" t="s">
        <v>457</v>
      </c>
      <c r="AE50" s="44"/>
      <c r="AF50" s="19" t="s">
        <v>455</v>
      </c>
      <c r="AG50" s="19" t="s">
        <v>455</v>
      </c>
      <c r="AH50" s="19" t="s">
        <v>455</v>
      </c>
      <c r="AI50" s="19" t="s">
        <v>455</v>
      </c>
      <c r="AJ50" s="19" t="s">
        <v>455</v>
      </c>
      <c r="AK50" s="131">
        <v>686662</v>
      </c>
      <c r="AL50" s="37" t="s">
        <v>522</v>
      </c>
    </row>
    <row r="51" spans="1:38" ht="26.25" customHeight="1" thickBot="1" x14ac:dyDescent="0.3">
      <c r="A51" s="51" t="s">
        <v>160</v>
      </c>
      <c r="B51" s="51" t="s">
        <v>170</v>
      </c>
      <c r="C51" s="52" t="s">
        <v>171</v>
      </c>
      <c r="D51" s="53" t="s">
        <v>454</v>
      </c>
      <c r="E51" s="159">
        <v>0.78</v>
      </c>
      <c r="F51" s="153">
        <v>246.45</v>
      </c>
      <c r="G51" s="153">
        <v>6.91</v>
      </c>
      <c r="H51" s="153">
        <v>0.11</v>
      </c>
      <c r="I51" s="153">
        <v>2.59</v>
      </c>
      <c r="J51" s="153">
        <v>7.96</v>
      </c>
      <c r="K51" s="19">
        <v>16.75</v>
      </c>
      <c r="L51" s="153" t="s">
        <v>455</v>
      </c>
      <c r="M51" s="153">
        <v>3.02</v>
      </c>
      <c r="N51" s="19" t="s">
        <v>457</v>
      </c>
      <c r="O51" s="19" t="s">
        <v>457</v>
      </c>
      <c r="P51" s="19" t="s">
        <v>456</v>
      </c>
      <c r="Q51" s="19" t="s">
        <v>457</v>
      </c>
      <c r="R51" s="19" t="s">
        <v>457</v>
      </c>
      <c r="S51" s="19" t="s">
        <v>457</v>
      </c>
      <c r="T51" s="19" t="s">
        <v>457</v>
      </c>
      <c r="U51" s="19" t="s">
        <v>457</v>
      </c>
      <c r="V51" s="19" t="s">
        <v>457</v>
      </c>
      <c r="W51" s="19" t="s">
        <v>457</v>
      </c>
      <c r="X51" s="19" t="s">
        <v>457</v>
      </c>
      <c r="Y51" s="19" t="s">
        <v>457</v>
      </c>
      <c r="Z51" s="19" t="s">
        <v>457</v>
      </c>
      <c r="AA51" s="19" t="s">
        <v>457</v>
      </c>
      <c r="AB51" s="19" t="s">
        <v>457</v>
      </c>
      <c r="AC51" s="19" t="s">
        <v>457</v>
      </c>
      <c r="AD51" s="19" t="s">
        <v>457</v>
      </c>
      <c r="AE51" s="44"/>
      <c r="AF51" s="19" t="s">
        <v>455</v>
      </c>
      <c r="AG51" s="19" t="s">
        <v>455</v>
      </c>
      <c r="AH51" s="19" t="s">
        <v>455</v>
      </c>
      <c r="AI51" s="19" t="s">
        <v>455</v>
      </c>
      <c r="AJ51" s="19" t="s">
        <v>455</v>
      </c>
      <c r="AK51" s="131" t="s">
        <v>548</v>
      </c>
      <c r="AL51" s="37" t="s">
        <v>523</v>
      </c>
    </row>
    <row r="52" spans="1:38" ht="26.25" customHeight="1" thickBot="1" x14ac:dyDescent="0.3">
      <c r="A52" s="51" t="s">
        <v>160</v>
      </c>
      <c r="B52" s="51" t="s">
        <v>173</v>
      </c>
      <c r="C52" s="52" t="s">
        <v>174</v>
      </c>
      <c r="D52" s="53" t="s">
        <v>454</v>
      </c>
      <c r="E52" s="159">
        <v>3.57</v>
      </c>
      <c r="F52" s="153">
        <v>6.21</v>
      </c>
      <c r="G52" s="153">
        <v>7.72</v>
      </c>
      <c r="H52" s="153">
        <v>0.04</v>
      </c>
      <c r="I52" s="153">
        <v>0.28000000000000003</v>
      </c>
      <c r="J52" s="153">
        <v>0.42</v>
      </c>
      <c r="K52" s="19">
        <v>0.56000000000000005</v>
      </c>
      <c r="L52" s="153" t="s">
        <v>455</v>
      </c>
      <c r="M52" s="153">
        <v>4.43</v>
      </c>
      <c r="N52" s="19" t="s">
        <v>457</v>
      </c>
      <c r="O52" s="19" t="s">
        <v>457</v>
      </c>
      <c r="P52" s="19" t="s">
        <v>456</v>
      </c>
      <c r="Q52" s="19" t="s">
        <v>457</v>
      </c>
      <c r="R52" s="19" t="s">
        <v>457</v>
      </c>
      <c r="S52" s="19" t="s">
        <v>457</v>
      </c>
      <c r="T52" s="19" t="s">
        <v>457</v>
      </c>
      <c r="U52" s="19" t="s">
        <v>457</v>
      </c>
      <c r="V52" s="19" t="s">
        <v>457</v>
      </c>
      <c r="W52" s="19" t="s">
        <v>457</v>
      </c>
      <c r="X52" s="19" t="s">
        <v>457</v>
      </c>
      <c r="Y52" s="19" t="s">
        <v>457</v>
      </c>
      <c r="Z52" s="19" t="s">
        <v>457</v>
      </c>
      <c r="AA52" s="19" t="s">
        <v>457</v>
      </c>
      <c r="AB52" s="19" t="s">
        <v>457</v>
      </c>
      <c r="AC52" s="19" t="s">
        <v>457</v>
      </c>
      <c r="AD52" s="19" t="s">
        <v>457</v>
      </c>
      <c r="AE52" s="44"/>
      <c r="AF52" s="19" t="s">
        <v>455</v>
      </c>
      <c r="AG52" s="19" t="s">
        <v>455</v>
      </c>
      <c r="AH52" s="19" t="s">
        <v>455</v>
      </c>
      <c r="AI52" s="19" t="s">
        <v>455</v>
      </c>
      <c r="AJ52" s="19" t="s">
        <v>455</v>
      </c>
      <c r="AK52" s="131">
        <v>4564</v>
      </c>
      <c r="AL52" s="37" t="s">
        <v>524</v>
      </c>
    </row>
    <row r="53" spans="1:38" ht="26.25" customHeight="1" thickBot="1" x14ac:dyDescent="0.3">
      <c r="A53" s="51" t="s">
        <v>160</v>
      </c>
      <c r="B53" s="51" t="s">
        <v>176</v>
      </c>
      <c r="C53" s="52" t="s">
        <v>177</v>
      </c>
      <c r="D53" s="53" t="s">
        <v>454</v>
      </c>
      <c r="E53" s="161" t="s">
        <v>455</v>
      </c>
      <c r="F53" s="153">
        <v>51.09</v>
      </c>
      <c r="G53" s="153" t="s">
        <v>455</v>
      </c>
      <c r="H53" s="153" t="s">
        <v>455</v>
      </c>
      <c r="I53" s="153" t="s">
        <v>455</v>
      </c>
      <c r="J53" s="153" t="s">
        <v>455</v>
      </c>
      <c r="K53" s="19" t="s">
        <v>455</v>
      </c>
      <c r="L53" s="19" t="s">
        <v>455</v>
      </c>
      <c r="M53" s="153" t="s">
        <v>455</v>
      </c>
      <c r="N53" s="19" t="s">
        <v>457</v>
      </c>
      <c r="O53" s="19" t="s">
        <v>457</v>
      </c>
      <c r="P53" s="19" t="s">
        <v>456</v>
      </c>
      <c r="Q53" s="19" t="s">
        <v>457</v>
      </c>
      <c r="R53" s="19" t="s">
        <v>457</v>
      </c>
      <c r="S53" s="19" t="s">
        <v>457</v>
      </c>
      <c r="T53" s="19" t="s">
        <v>457</v>
      </c>
      <c r="U53" s="19" t="s">
        <v>457</v>
      </c>
      <c r="V53" s="19" t="s">
        <v>457</v>
      </c>
      <c r="W53" s="19" t="s">
        <v>457</v>
      </c>
      <c r="X53" s="19" t="s">
        <v>457</v>
      </c>
      <c r="Y53" s="19" t="s">
        <v>457</v>
      </c>
      <c r="Z53" s="19" t="s">
        <v>457</v>
      </c>
      <c r="AA53" s="19" t="s">
        <v>457</v>
      </c>
      <c r="AB53" s="19" t="s">
        <v>457</v>
      </c>
      <c r="AC53" s="19" t="s">
        <v>457</v>
      </c>
      <c r="AD53" s="19" t="s">
        <v>457</v>
      </c>
      <c r="AE53" s="44"/>
      <c r="AF53" s="19" t="s">
        <v>455</v>
      </c>
      <c r="AG53" s="19" t="s">
        <v>455</v>
      </c>
      <c r="AH53" s="19" t="s">
        <v>455</v>
      </c>
      <c r="AI53" s="19" t="s">
        <v>455</v>
      </c>
      <c r="AJ53" s="19" t="s">
        <v>455</v>
      </c>
      <c r="AK53" s="19" t="s">
        <v>443</v>
      </c>
      <c r="AL53" s="37" t="s">
        <v>525</v>
      </c>
    </row>
    <row r="54" spans="1:38" ht="45.65" customHeight="1" thickBot="1" x14ac:dyDescent="0.3">
      <c r="A54" s="51" t="s">
        <v>160</v>
      </c>
      <c r="B54" s="51" t="s">
        <v>179</v>
      </c>
      <c r="C54" s="52" t="s">
        <v>180</v>
      </c>
      <c r="D54" s="53" t="s">
        <v>454</v>
      </c>
      <c r="E54" s="159">
        <v>0</v>
      </c>
      <c r="F54" s="153">
        <v>38.21</v>
      </c>
      <c r="G54" s="153">
        <v>15.26</v>
      </c>
      <c r="H54" s="153">
        <v>0.01</v>
      </c>
      <c r="I54" s="153">
        <v>0</v>
      </c>
      <c r="J54" s="153">
        <v>0</v>
      </c>
      <c r="K54" s="19">
        <v>0</v>
      </c>
      <c r="L54" s="153" t="s">
        <v>455</v>
      </c>
      <c r="M54" s="153">
        <v>0</v>
      </c>
      <c r="N54" s="19" t="s">
        <v>457</v>
      </c>
      <c r="O54" s="19" t="s">
        <v>457</v>
      </c>
      <c r="P54" s="19" t="s">
        <v>456</v>
      </c>
      <c r="Q54" s="19" t="s">
        <v>457</v>
      </c>
      <c r="R54" s="19" t="s">
        <v>457</v>
      </c>
      <c r="S54" s="19" t="s">
        <v>457</v>
      </c>
      <c r="T54" s="19" t="s">
        <v>457</v>
      </c>
      <c r="U54" s="19" t="s">
        <v>457</v>
      </c>
      <c r="V54" s="19" t="s">
        <v>457</v>
      </c>
      <c r="W54" s="19" t="s">
        <v>457</v>
      </c>
      <c r="X54" s="19" t="s">
        <v>457</v>
      </c>
      <c r="Y54" s="19" t="s">
        <v>457</v>
      </c>
      <c r="Z54" s="19" t="s">
        <v>457</v>
      </c>
      <c r="AA54" s="19" t="s">
        <v>457</v>
      </c>
      <c r="AB54" s="19" t="s">
        <v>457</v>
      </c>
      <c r="AC54" s="19" t="s">
        <v>457</v>
      </c>
      <c r="AD54" s="19" t="s">
        <v>457</v>
      </c>
      <c r="AE54" s="44"/>
      <c r="AF54" s="19" t="s">
        <v>455</v>
      </c>
      <c r="AG54" s="19" t="s">
        <v>455</v>
      </c>
      <c r="AH54" s="19" t="s">
        <v>455</v>
      </c>
      <c r="AI54" s="19" t="s">
        <v>455</v>
      </c>
      <c r="AJ54" s="19" t="s">
        <v>455</v>
      </c>
      <c r="AK54" s="131" t="s">
        <v>551</v>
      </c>
      <c r="AL54" s="37" t="s">
        <v>526</v>
      </c>
    </row>
    <row r="55" spans="1:38" ht="26.25" customHeight="1" thickBot="1" x14ac:dyDescent="0.3">
      <c r="A55" s="51" t="s">
        <v>160</v>
      </c>
      <c r="B55" s="51" t="s">
        <v>182</v>
      </c>
      <c r="C55" s="52" t="s">
        <v>183</v>
      </c>
      <c r="D55" s="53" t="s">
        <v>454</v>
      </c>
      <c r="E55" s="159">
        <v>5.52</v>
      </c>
      <c r="F55" s="153">
        <v>52.1</v>
      </c>
      <c r="G55" s="153">
        <v>33.08</v>
      </c>
      <c r="H55" s="153">
        <v>0.08</v>
      </c>
      <c r="I55" s="153">
        <v>4.87</v>
      </c>
      <c r="J55" s="153">
        <v>5.39</v>
      </c>
      <c r="K55" s="19">
        <v>6.42</v>
      </c>
      <c r="L55" s="153">
        <v>1.28</v>
      </c>
      <c r="M55" s="153">
        <v>321.31</v>
      </c>
      <c r="N55" s="19" t="s">
        <v>457</v>
      </c>
      <c r="O55" s="19" t="s">
        <v>457</v>
      </c>
      <c r="P55" s="19" t="s">
        <v>456</v>
      </c>
      <c r="Q55" s="19" t="s">
        <v>457</v>
      </c>
      <c r="R55" s="19" t="s">
        <v>457</v>
      </c>
      <c r="S55" s="19" t="s">
        <v>457</v>
      </c>
      <c r="T55" s="19" t="s">
        <v>457</v>
      </c>
      <c r="U55" s="19" t="s">
        <v>457</v>
      </c>
      <c r="V55" s="19" t="s">
        <v>457</v>
      </c>
      <c r="W55" s="19" t="s">
        <v>457</v>
      </c>
      <c r="X55" s="19" t="s">
        <v>457</v>
      </c>
      <c r="Y55" s="19" t="s">
        <v>457</v>
      </c>
      <c r="Z55" s="19" t="s">
        <v>457</v>
      </c>
      <c r="AA55" s="19" t="s">
        <v>457</v>
      </c>
      <c r="AB55" s="19" t="s">
        <v>457</v>
      </c>
      <c r="AC55" s="19" t="s">
        <v>457</v>
      </c>
      <c r="AD55" s="19" t="s">
        <v>457</v>
      </c>
      <c r="AE55" s="44"/>
      <c r="AF55" s="19" t="s">
        <v>455</v>
      </c>
      <c r="AG55" s="19" t="s">
        <v>455</v>
      </c>
      <c r="AH55" s="19" t="s">
        <v>455</v>
      </c>
      <c r="AI55" s="19" t="s">
        <v>455</v>
      </c>
      <c r="AJ55" s="19" t="s">
        <v>455</v>
      </c>
      <c r="AK55" s="19" t="s">
        <v>443</v>
      </c>
      <c r="AL55" s="37" t="s">
        <v>527</v>
      </c>
    </row>
    <row r="56" spans="1:38" ht="26.25" customHeight="1" thickBot="1" x14ac:dyDescent="0.3">
      <c r="A56" s="51" t="s">
        <v>160</v>
      </c>
      <c r="B56" s="51" t="s">
        <v>185</v>
      </c>
      <c r="C56" s="52" t="s">
        <v>186</v>
      </c>
      <c r="D56" s="53" t="s">
        <v>454</v>
      </c>
      <c r="E56" s="161" t="s">
        <v>455</v>
      </c>
      <c r="F56" s="153">
        <v>0.03</v>
      </c>
      <c r="G56" s="153" t="s">
        <v>455</v>
      </c>
      <c r="H56" s="153" t="s">
        <v>455</v>
      </c>
      <c r="I56" s="153" t="s">
        <v>455</v>
      </c>
      <c r="J56" s="153" t="s">
        <v>455</v>
      </c>
      <c r="K56" s="19" t="s">
        <v>455</v>
      </c>
      <c r="L56" s="153" t="s">
        <v>455</v>
      </c>
      <c r="M56" s="153" t="s">
        <v>455</v>
      </c>
      <c r="N56" s="19" t="s">
        <v>457</v>
      </c>
      <c r="O56" s="19" t="s">
        <v>457</v>
      </c>
      <c r="P56" s="19" t="s">
        <v>456</v>
      </c>
      <c r="Q56" s="19" t="s">
        <v>457</v>
      </c>
      <c r="R56" s="19" t="s">
        <v>457</v>
      </c>
      <c r="S56" s="19" t="s">
        <v>457</v>
      </c>
      <c r="T56" s="19" t="s">
        <v>457</v>
      </c>
      <c r="U56" s="19" t="s">
        <v>457</v>
      </c>
      <c r="V56" s="19" t="s">
        <v>457</v>
      </c>
      <c r="W56" s="19" t="s">
        <v>457</v>
      </c>
      <c r="X56" s="19" t="s">
        <v>457</v>
      </c>
      <c r="Y56" s="19" t="s">
        <v>457</v>
      </c>
      <c r="Z56" s="19" t="s">
        <v>457</v>
      </c>
      <c r="AA56" s="19" t="s">
        <v>457</v>
      </c>
      <c r="AB56" s="19" t="s">
        <v>457</v>
      </c>
      <c r="AC56" s="19" t="s">
        <v>457</v>
      </c>
      <c r="AD56" s="19" t="s">
        <v>457</v>
      </c>
      <c r="AE56" s="44"/>
      <c r="AF56" s="19" t="s">
        <v>455</v>
      </c>
      <c r="AG56" s="19" t="s">
        <v>455</v>
      </c>
      <c r="AH56" s="19" t="s">
        <v>455</v>
      </c>
      <c r="AI56" s="19" t="s">
        <v>455</v>
      </c>
      <c r="AJ56" s="19" t="s">
        <v>455</v>
      </c>
      <c r="AK56" s="131" t="s">
        <v>443</v>
      </c>
      <c r="AL56" s="37" t="s">
        <v>528</v>
      </c>
    </row>
    <row r="57" spans="1:38" ht="26.25" customHeight="1" thickBot="1" x14ac:dyDescent="0.3">
      <c r="A57" s="51" t="s">
        <v>87</v>
      </c>
      <c r="B57" s="51" t="s">
        <v>187</v>
      </c>
      <c r="C57" s="52" t="s">
        <v>188</v>
      </c>
      <c r="D57" s="53" t="s">
        <v>454</v>
      </c>
      <c r="E57" s="159">
        <v>17.93</v>
      </c>
      <c r="F57" s="153">
        <v>0.49</v>
      </c>
      <c r="G57" s="153">
        <v>15.97</v>
      </c>
      <c r="H57" s="153">
        <v>0.49</v>
      </c>
      <c r="I57" s="153">
        <v>0.8</v>
      </c>
      <c r="J57" s="153">
        <v>1.32</v>
      </c>
      <c r="K57" s="19">
        <v>2.0299999999999998</v>
      </c>
      <c r="L57" s="153" t="s">
        <v>455</v>
      </c>
      <c r="M57" s="153">
        <v>15.98</v>
      </c>
      <c r="N57" s="19" t="s">
        <v>457</v>
      </c>
      <c r="O57" s="19" t="s">
        <v>457</v>
      </c>
      <c r="P57" s="19" t="s">
        <v>456</v>
      </c>
      <c r="Q57" s="19" t="s">
        <v>457</v>
      </c>
      <c r="R57" s="19" t="s">
        <v>457</v>
      </c>
      <c r="S57" s="19" t="s">
        <v>457</v>
      </c>
      <c r="T57" s="19" t="s">
        <v>457</v>
      </c>
      <c r="U57" s="19" t="s">
        <v>457</v>
      </c>
      <c r="V57" s="19" t="s">
        <v>457</v>
      </c>
      <c r="W57" s="19" t="s">
        <v>457</v>
      </c>
      <c r="X57" s="19" t="s">
        <v>457</v>
      </c>
      <c r="Y57" s="19" t="s">
        <v>457</v>
      </c>
      <c r="Z57" s="19" t="s">
        <v>457</v>
      </c>
      <c r="AA57" s="19" t="s">
        <v>457</v>
      </c>
      <c r="AB57" s="19" t="s">
        <v>457</v>
      </c>
      <c r="AC57" s="19" t="s">
        <v>457</v>
      </c>
      <c r="AD57" s="19" t="s">
        <v>457</v>
      </c>
      <c r="AE57" s="44"/>
      <c r="AF57" s="19" t="s">
        <v>455</v>
      </c>
      <c r="AG57" s="19" t="s">
        <v>455</v>
      </c>
      <c r="AH57" s="19" t="s">
        <v>455</v>
      </c>
      <c r="AI57" s="19" t="s">
        <v>455</v>
      </c>
      <c r="AJ57" s="19" t="s">
        <v>455</v>
      </c>
      <c r="AK57" s="131">
        <v>13631</v>
      </c>
      <c r="AL57" s="37" t="s">
        <v>544</v>
      </c>
    </row>
    <row r="58" spans="1:38" ht="26.25" customHeight="1" thickBot="1" x14ac:dyDescent="0.3">
      <c r="A58" s="51" t="s">
        <v>87</v>
      </c>
      <c r="B58" s="51" t="s">
        <v>190</v>
      </c>
      <c r="C58" s="52" t="s">
        <v>191</v>
      </c>
      <c r="D58" s="53" t="s">
        <v>454</v>
      </c>
      <c r="E58" s="159">
        <v>2.68</v>
      </c>
      <c r="F58" s="162" t="s">
        <v>457</v>
      </c>
      <c r="G58" s="153">
        <v>0.65</v>
      </c>
      <c r="H58" s="153" t="s">
        <v>455</v>
      </c>
      <c r="I58" s="153">
        <v>0.3</v>
      </c>
      <c r="J58" s="153">
        <v>0.69</v>
      </c>
      <c r="K58" s="19">
        <v>1.29</v>
      </c>
      <c r="L58" s="153" t="s">
        <v>455</v>
      </c>
      <c r="M58" s="153">
        <v>0.84</v>
      </c>
      <c r="N58" s="19" t="s">
        <v>457</v>
      </c>
      <c r="O58" s="19" t="s">
        <v>457</v>
      </c>
      <c r="P58" s="19" t="s">
        <v>456</v>
      </c>
      <c r="Q58" s="19" t="s">
        <v>457</v>
      </c>
      <c r="R58" s="19" t="s">
        <v>457</v>
      </c>
      <c r="S58" s="19" t="s">
        <v>457</v>
      </c>
      <c r="T58" s="19" t="s">
        <v>457</v>
      </c>
      <c r="U58" s="19" t="s">
        <v>457</v>
      </c>
      <c r="V58" s="19" t="s">
        <v>457</v>
      </c>
      <c r="W58" s="19" t="s">
        <v>457</v>
      </c>
      <c r="X58" s="19" t="s">
        <v>457</v>
      </c>
      <c r="Y58" s="19" t="s">
        <v>457</v>
      </c>
      <c r="Z58" s="19" t="s">
        <v>457</v>
      </c>
      <c r="AA58" s="19" t="s">
        <v>457</v>
      </c>
      <c r="AB58" s="19" t="s">
        <v>457</v>
      </c>
      <c r="AC58" s="19" t="s">
        <v>457</v>
      </c>
      <c r="AD58" s="19" t="s">
        <v>457</v>
      </c>
      <c r="AE58" s="44"/>
      <c r="AF58" s="19" t="s">
        <v>455</v>
      </c>
      <c r="AG58" s="19" t="s">
        <v>455</v>
      </c>
      <c r="AH58" s="19" t="s">
        <v>455</v>
      </c>
      <c r="AI58" s="19" t="s">
        <v>455</v>
      </c>
      <c r="AJ58" s="19" t="s">
        <v>455</v>
      </c>
      <c r="AK58" s="131">
        <v>1058</v>
      </c>
      <c r="AL58" s="37" t="s">
        <v>544</v>
      </c>
    </row>
    <row r="59" spans="1:38" ht="26.25" customHeight="1" thickBot="1" x14ac:dyDescent="0.3">
      <c r="A59" s="51" t="s">
        <v>87</v>
      </c>
      <c r="B59" s="66" t="s">
        <v>193</v>
      </c>
      <c r="C59" s="52" t="s">
        <v>194</v>
      </c>
      <c r="D59" s="53" t="s">
        <v>454</v>
      </c>
      <c r="E59" s="159">
        <v>0.65</v>
      </c>
      <c r="F59" s="153">
        <v>0.15</v>
      </c>
      <c r="G59" s="153">
        <v>0.4</v>
      </c>
      <c r="H59" s="153" t="s">
        <v>455</v>
      </c>
      <c r="I59" s="153">
        <v>0.18</v>
      </c>
      <c r="J59" s="153">
        <v>0.2</v>
      </c>
      <c r="K59" s="19">
        <v>0.21</v>
      </c>
      <c r="L59" s="153" t="s">
        <v>455</v>
      </c>
      <c r="M59" s="153">
        <v>0.22</v>
      </c>
      <c r="N59" s="19" t="s">
        <v>457</v>
      </c>
      <c r="O59" s="19" t="s">
        <v>457</v>
      </c>
      <c r="P59" s="19" t="s">
        <v>456</v>
      </c>
      <c r="Q59" s="19" t="s">
        <v>457</v>
      </c>
      <c r="R59" s="19" t="s">
        <v>457</v>
      </c>
      <c r="S59" s="19" t="s">
        <v>457</v>
      </c>
      <c r="T59" s="19" t="s">
        <v>457</v>
      </c>
      <c r="U59" s="19" t="s">
        <v>457</v>
      </c>
      <c r="V59" s="19" t="s">
        <v>457</v>
      </c>
      <c r="W59" s="19" t="s">
        <v>457</v>
      </c>
      <c r="X59" s="19" t="s">
        <v>457</v>
      </c>
      <c r="Y59" s="19" t="s">
        <v>457</v>
      </c>
      <c r="Z59" s="19" t="s">
        <v>457</v>
      </c>
      <c r="AA59" s="19" t="s">
        <v>457</v>
      </c>
      <c r="AB59" s="19" t="s">
        <v>457</v>
      </c>
      <c r="AC59" s="19" t="s">
        <v>457</v>
      </c>
      <c r="AD59" s="19" t="s">
        <v>457</v>
      </c>
      <c r="AE59" s="44"/>
      <c r="AF59" s="19" t="s">
        <v>455</v>
      </c>
      <c r="AG59" s="19" t="s">
        <v>455</v>
      </c>
      <c r="AH59" s="19" t="s">
        <v>455</v>
      </c>
      <c r="AI59" s="19" t="s">
        <v>455</v>
      </c>
      <c r="AJ59" s="19" t="s">
        <v>455</v>
      </c>
      <c r="AK59" s="131">
        <v>4444</v>
      </c>
      <c r="AL59" s="37" t="s">
        <v>544</v>
      </c>
    </row>
    <row r="60" spans="1:38" ht="26.25" customHeight="1" thickBot="1" x14ac:dyDescent="0.3">
      <c r="A60" s="51" t="s">
        <v>87</v>
      </c>
      <c r="B60" s="66" t="s">
        <v>196</v>
      </c>
      <c r="C60" s="52" t="s">
        <v>197</v>
      </c>
      <c r="D60" s="130" t="s">
        <v>454</v>
      </c>
      <c r="E60" s="159">
        <v>0.28000000000000003</v>
      </c>
      <c r="F60" s="153">
        <v>0.43</v>
      </c>
      <c r="G60" s="153">
        <v>0.01</v>
      </c>
      <c r="H60" s="153">
        <v>0.51</v>
      </c>
      <c r="I60" s="153">
        <v>8.68</v>
      </c>
      <c r="J60" s="153">
        <v>41.27</v>
      </c>
      <c r="K60" s="19">
        <v>90.64</v>
      </c>
      <c r="L60" s="153">
        <v>0</v>
      </c>
      <c r="M60" s="153">
        <v>0.24</v>
      </c>
      <c r="N60" s="19" t="s">
        <v>457</v>
      </c>
      <c r="O60" s="19" t="s">
        <v>457</v>
      </c>
      <c r="P60" s="19" t="s">
        <v>456</v>
      </c>
      <c r="Q60" s="19" t="s">
        <v>457</v>
      </c>
      <c r="R60" s="19" t="s">
        <v>457</v>
      </c>
      <c r="S60" s="19" t="s">
        <v>457</v>
      </c>
      <c r="T60" s="19" t="s">
        <v>457</v>
      </c>
      <c r="U60" s="19" t="s">
        <v>457</v>
      </c>
      <c r="V60" s="19" t="s">
        <v>457</v>
      </c>
      <c r="W60" s="19" t="s">
        <v>457</v>
      </c>
      <c r="X60" s="19" t="s">
        <v>457</v>
      </c>
      <c r="Y60" s="19" t="s">
        <v>457</v>
      </c>
      <c r="Z60" s="19" t="s">
        <v>457</v>
      </c>
      <c r="AA60" s="19" t="s">
        <v>457</v>
      </c>
      <c r="AB60" s="19" t="s">
        <v>457</v>
      </c>
      <c r="AC60" s="19" t="s">
        <v>457</v>
      </c>
      <c r="AD60" s="19" t="s">
        <v>457</v>
      </c>
      <c r="AE60" s="44"/>
      <c r="AF60" s="19" t="s">
        <v>455</v>
      </c>
      <c r="AG60" s="19" t="s">
        <v>455</v>
      </c>
      <c r="AH60" s="19" t="s">
        <v>455</v>
      </c>
      <c r="AI60" s="19" t="s">
        <v>455</v>
      </c>
      <c r="AJ60" s="19" t="s">
        <v>455</v>
      </c>
      <c r="AK60" s="131">
        <v>46809</v>
      </c>
      <c r="AL60" s="37" t="s">
        <v>544</v>
      </c>
    </row>
    <row r="61" spans="1:38" ht="26.25" customHeight="1" thickBot="1" x14ac:dyDescent="0.3">
      <c r="A61" s="51" t="s">
        <v>87</v>
      </c>
      <c r="B61" s="66" t="s">
        <v>199</v>
      </c>
      <c r="C61" s="52" t="s">
        <v>200</v>
      </c>
      <c r="D61" s="53" t="s">
        <v>454</v>
      </c>
      <c r="E61" s="161" t="s">
        <v>455</v>
      </c>
      <c r="F61" s="162" t="s">
        <v>455</v>
      </c>
      <c r="G61" s="153" t="s">
        <v>455</v>
      </c>
      <c r="H61" s="153" t="s">
        <v>455</v>
      </c>
      <c r="I61" s="153">
        <v>378.6</v>
      </c>
      <c r="J61" s="153">
        <v>1893.15</v>
      </c>
      <c r="K61" s="19">
        <v>6310.08</v>
      </c>
      <c r="L61" s="153" t="s">
        <v>455</v>
      </c>
      <c r="M61" s="153" t="s">
        <v>455</v>
      </c>
      <c r="N61" s="19" t="s">
        <v>457</v>
      </c>
      <c r="O61" s="19" t="s">
        <v>457</v>
      </c>
      <c r="P61" s="19" t="s">
        <v>456</v>
      </c>
      <c r="Q61" s="19" t="s">
        <v>457</v>
      </c>
      <c r="R61" s="19" t="s">
        <v>457</v>
      </c>
      <c r="S61" s="19" t="s">
        <v>457</v>
      </c>
      <c r="T61" s="19" t="s">
        <v>457</v>
      </c>
      <c r="U61" s="19" t="s">
        <v>457</v>
      </c>
      <c r="V61" s="19" t="s">
        <v>457</v>
      </c>
      <c r="W61" s="19" t="s">
        <v>457</v>
      </c>
      <c r="X61" s="19" t="s">
        <v>457</v>
      </c>
      <c r="Y61" s="19" t="s">
        <v>457</v>
      </c>
      <c r="Z61" s="19" t="s">
        <v>457</v>
      </c>
      <c r="AA61" s="19" t="s">
        <v>457</v>
      </c>
      <c r="AB61" s="19" t="s">
        <v>457</v>
      </c>
      <c r="AC61" s="19" t="s">
        <v>457</v>
      </c>
      <c r="AD61" s="19" t="s">
        <v>457</v>
      </c>
      <c r="AE61" s="44"/>
      <c r="AF61" s="19" t="s">
        <v>455</v>
      </c>
      <c r="AG61" s="19" t="s">
        <v>455</v>
      </c>
      <c r="AH61" s="19" t="s">
        <v>455</v>
      </c>
      <c r="AI61" s="19" t="s">
        <v>455</v>
      </c>
      <c r="AJ61" s="19" t="s">
        <v>455</v>
      </c>
      <c r="AK61" s="131">
        <v>426043</v>
      </c>
      <c r="AL61" s="37" t="s">
        <v>544</v>
      </c>
    </row>
    <row r="62" spans="1:38" ht="26.25" customHeight="1" thickBot="1" x14ac:dyDescent="0.3">
      <c r="A62" s="51" t="s">
        <v>87</v>
      </c>
      <c r="B62" s="66" t="s">
        <v>202</v>
      </c>
      <c r="C62" s="52" t="s">
        <v>203</v>
      </c>
      <c r="D62" s="53" t="s">
        <v>462</v>
      </c>
      <c r="E62" s="161" t="s">
        <v>443</v>
      </c>
      <c r="F62" s="162" t="s">
        <v>443</v>
      </c>
      <c r="G62" s="153" t="s">
        <v>443</v>
      </c>
      <c r="H62" s="153" t="s">
        <v>443</v>
      </c>
      <c r="I62" s="153" t="s">
        <v>443</v>
      </c>
      <c r="J62" s="153" t="s">
        <v>443</v>
      </c>
      <c r="K62" s="19" t="s">
        <v>443</v>
      </c>
      <c r="L62" s="153" t="s">
        <v>455</v>
      </c>
      <c r="M62" s="153" t="s">
        <v>443</v>
      </c>
      <c r="N62" s="19" t="s">
        <v>457</v>
      </c>
      <c r="O62" s="19" t="s">
        <v>457</v>
      </c>
      <c r="P62" s="19" t="s">
        <v>456</v>
      </c>
      <c r="Q62" s="19" t="s">
        <v>457</v>
      </c>
      <c r="R62" s="19" t="s">
        <v>457</v>
      </c>
      <c r="S62" s="19" t="s">
        <v>457</v>
      </c>
      <c r="T62" s="19" t="s">
        <v>457</v>
      </c>
      <c r="U62" s="19" t="s">
        <v>457</v>
      </c>
      <c r="V62" s="19" t="s">
        <v>457</v>
      </c>
      <c r="W62" s="19" t="s">
        <v>457</v>
      </c>
      <c r="X62" s="19" t="s">
        <v>457</v>
      </c>
      <c r="Y62" s="19" t="s">
        <v>457</v>
      </c>
      <c r="Z62" s="19" t="s">
        <v>457</v>
      </c>
      <c r="AA62" s="19" t="s">
        <v>457</v>
      </c>
      <c r="AB62" s="19" t="s">
        <v>457</v>
      </c>
      <c r="AC62" s="19" t="s">
        <v>457</v>
      </c>
      <c r="AD62" s="19" t="s">
        <v>457</v>
      </c>
      <c r="AE62" s="44"/>
      <c r="AF62" s="19" t="s">
        <v>455</v>
      </c>
      <c r="AG62" s="19" t="s">
        <v>455</v>
      </c>
      <c r="AH62" s="19" t="s">
        <v>455</v>
      </c>
      <c r="AI62" s="19" t="s">
        <v>455</v>
      </c>
      <c r="AJ62" s="19" t="s">
        <v>455</v>
      </c>
      <c r="AK62" s="19" t="s">
        <v>455</v>
      </c>
      <c r="AL62" s="37" t="s">
        <v>204</v>
      </c>
    </row>
    <row r="63" spans="1:38" ht="26.25" customHeight="1" thickBot="1" x14ac:dyDescent="0.3">
      <c r="A63" s="51" t="s">
        <v>87</v>
      </c>
      <c r="B63" s="66" t="s">
        <v>205</v>
      </c>
      <c r="C63" s="52" t="s">
        <v>206</v>
      </c>
      <c r="D63" s="154" t="s">
        <v>454</v>
      </c>
      <c r="E63" s="159">
        <v>7.0000000000000007E-2</v>
      </c>
      <c r="F63" s="153">
        <v>0.16</v>
      </c>
      <c r="G63" s="153">
        <v>0.24</v>
      </c>
      <c r="H63" s="153">
        <v>0.31</v>
      </c>
      <c r="I63" s="153">
        <v>7.04</v>
      </c>
      <c r="J63" s="153">
        <v>14.36</v>
      </c>
      <c r="K63" s="19">
        <v>45.46</v>
      </c>
      <c r="L63" s="153" t="s">
        <v>455</v>
      </c>
      <c r="M63" s="153">
        <v>0.25</v>
      </c>
      <c r="N63" s="19" t="s">
        <v>457</v>
      </c>
      <c r="O63" s="19" t="s">
        <v>457</v>
      </c>
      <c r="P63" s="19" t="s">
        <v>456</v>
      </c>
      <c r="Q63" s="19" t="s">
        <v>457</v>
      </c>
      <c r="R63" s="19" t="s">
        <v>457</v>
      </c>
      <c r="S63" s="19" t="s">
        <v>457</v>
      </c>
      <c r="T63" s="19" t="s">
        <v>457</v>
      </c>
      <c r="U63" s="19" t="s">
        <v>457</v>
      </c>
      <c r="V63" s="19" t="s">
        <v>457</v>
      </c>
      <c r="W63" s="19" t="s">
        <v>457</v>
      </c>
      <c r="X63" s="19" t="s">
        <v>457</v>
      </c>
      <c r="Y63" s="19" t="s">
        <v>457</v>
      </c>
      <c r="Z63" s="19" t="s">
        <v>457</v>
      </c>
      <c r="AA63" s="19" t="s">
        <v>457</v>
      </c>
      <c r="AB63" s="19" t="s">
        <v>457</v>
      </c>
      <c r="AC63" s="19" t="s">
        <v>457</v>
      </c>
      <c r="AD63" s="19" t="s">
        <v>457</v>
      </c>
      <c r="AE63" s="44"/>
      <c r="AF63" s="19" t="s">
        <v>455</v>
      </c>
      <c r="AG63" s="19" t="s">
        <v>455</v>
      </c>
      <c r="AH63" s="19" t="s">
        <v>455</v>
      </c>
      <c r="AI63" s="19" t="s">
        <v>455</v>
      </c>
      <c r="AJ63" s="19" t="s">
        <v>455</v>
      </c>
      <c r="AK63" s="131">
        <v>2823</v>
      </c>
      <c r="AL63" s="37" t="s">
        <v>544</v>
      </c>
    </row>
    <row r="64" spans="1:38" ht="26.25" customHeight="1" thickBot="1" x14ac:dyDescent="0.3">
      <c r="A64" s="51" t="s">
        <v>87</v>
      </c>
      <c r="B64" s="66" t="s">
        <v>207</v>
      </c>
      <c r="C64" s="52" t="s">
        <v>208</v>
      </c>
      <c r="D64" s="53" t="s">
        <v>463</v>
      </c>
      <c r="E64" s="161" t="s">
        <v>443</v>
      </c>
      <c r="F64" s="162" t="s">
        <v>443</v>
      </c>
      <c r="G64" s="153" t="s">
        <v>443</v>
      </c>
      <c r="H64" s="153" t="s">
        <v>443</v>
      </c>
      <c r="I64" s="153" t="s">
        <v>443</v>
      </c>
      <c r="J64" s="153" t="s">
        <v>443</v>
      </c>
      <c r="K64" s="19" t="s">
        <v>443</v>
      </c>
      <c r="L64" s="153" t="s">
        <v>455</v>
      </c>
      <c r="M64" s="153" t="s">
        <v>443</v>
      </c>
      <c r="N64" s="19" t="s">
        <v>457</v>
      </c>
      <c r="O64" s="19" t="s">
        <v>457</v>
      </c>
      <c r="P64" s="19" t="s">
        <v>456</v>
      </c>
      <c r="Q64" s="19" t="s">
        <v>457</v>
      </c>
      <c r="R64" s="19" t="s">
        <v>457</v>
      </c>
      <c r="S64" s="19" t="s">
        <v>457</v>
      </c>
      <c r="T64" s="19" t="s">
        <v>457</v>
      </c>
      <c r="U64" s="19" t="s">
        <v>457</v>
      </c>
      <c r="V64" s="19" t="s">
        <v>457</v>
      </c>
      <c r="W64" s="19" t="s">
        <v>457</v>
      </c>
      <c r="X64" s="19" t="s">
        <v>457</v>
      </c>
      <c r="Y64" s="19" t="s">
        <v>457</v>
      </c>
      <c r="Z64" s="19" t="s">
        <v>457</v>
      </c>
      <c r="AA64" s="19" t="s">
        <v>457</v>
      </c>
      <c r="AB64" s="19" t="s">
        <v>457</v>
      </c>
      <c r="AC64" s="19" t="s">
        <v>457</v>
      </c>
      <c r="AD64" s="19" t="s">
        <v>457</v>
      </c>
      <c r="AE64" s="44"/>
      <c r="AF64" s="19" t="s">
        <v>455</v>
      </c>
      <c r="AG64" s="19" t="s">
        <v>455</v>
      </c>
      <c r="AH64" s="19" t="s">
        <v>455</v>
      </c>
      <c r="AI64" s="19" t="s">
        <v>455</v>
      </c>
      <c r="AJ64" s="19" t="s">
        <v>455</v>
      </c>
      <c r="AK64" s="19" t="s">
        <v>455</v>
      </c>
      <c r="AL64" s="37" t="s">
        <v>209</v>
      </c>
    </row>
    <row r="65" spans="1:38" ht="26.25" customHeight="1" thickBot="1" x14ac:dyDescent="0.3">
      <c r="A65" s="51" t="s">
        <v>87</v>
      </c>
      <c r="B65" s="51" t="s">
        <v>210</v>
      </c>
      <c r="C65" s="52" t="s">
        <v>211</v>
      </c>
      <c r="D65" s="53" t="s">
        <v>463</v>
      </c>
      <c r="E65" s="161" t="s">
        <v>443</v>
      </c>
      <c r="F65" s="162" t="s">
        <v>455</v>
      </c>
      <c r="G65" s="153" t="s">
        <v>455</v>
      </c>
      <c r="H65" s="153" t="s">
        <v>443</v>
      </c>
      <c r="I65" s="153" t="s">
        <v>455</v>
      </c>
      <c r="J65" s="153" t="s">
        <v>455</v>
      </c>
      <c r="K65" s="19" t="s">
        <v>455</v>
      </c>
      <c r="L65" s="153" t="s">
        <v>455</v>
      </c>
      <c r="M65" s="153" t="s">
        <v>455</v>
      </c>
      <c r="N65" s="19" t="s">
        <v>457</v>
      </c>
      <c r="O65" s="19" t="s">
        <v>457</v>
      </c>
      <c r="P65" s="19" t="s">
        <v>456</v>
      </c>
      <c r="Q65" s="19" t="s">
        <v>457</v>
      </c>
      <c r="R65" s="19" t="s">
        <v>457</v>
      </c>
      <c r="S65" s="19" t="s">
        <v>457</v>
      </c>
      <c r="T65" s="19" t="s">
        <v>457</v>
      </c>
      <c r="U65" s="19" t="s">
        <v>457</v>
      </c>
      <c r="V65" s="19" t="s">
        <v>457</v>
      </c>
      <c r="W65" s="19" t="s">
        <v>457</v>
      </c>
      <c r="X65" s="19" t="s">
        <v>457</v>
      </c>
      <c r="Y65" s="19" t="s">
        <v>457</v>
      </c>
      <c r="Z65" s="19" t="s">
        <v>457</v>
      </c>
      <c r="AA65" s="19" t="s">
        <v>457</v>
      </c>
      <c r="AB65" s="19" t="s">
        <v>457</v>
      </c>
      <c r="AC65" s="19" t="s">
        <v>457</v>
      </c>
      <c r="AD65" s="19" t="s">
        <v>457</v>
      </c>
      <c r="AE65" s="44"/>
      <c r="AF65" s="19" t="s">
        <v>455</v>
      </c>
      <c r="AG65" s="19" t="s">
        <v>455</v>
      </c>
      <c r="AH65" s="19" t="s">
        <v>455</v>
      </c>
      <c r="AI65" s="19" t="s">
        <v>455</v>
      </c>
      <c r="AJ65" s="19" t="s">
        <v>455</v>
      </c>
      <c r="AK65" s="19" t="s">
        <v>455</v>
      </c>
      <c r="AL65" s="37" t="s">
        <v>212</v>
      </c>
    </row>
    <row r="66" spans="1:38" ht="26.25" customHeight="1" thickBot="1" x14ac:dyDescent="0.3">
      <c r="A66" s="51" t="s">
        <v>87</v>
      </c>
      <c r="B66" s="51" t="s">
        <v>213</v>
      </c>
      <c r="C66" s="52" t="s">
        <v>214</v>
      </c>
      <c r="D66" s="53" t="s">
        <v>454</v>
      </c>
      <c r="E66" s="161" t="s">
        <v>464</v>
      </c>
      <c r="F66" s="162" t="s">
        <v>464</v>
      </c>
      <c r="G66" s="153" t="s">
        <v>464</v>
      </c>
      <c r="H66" s="153" t="s">
        <v>464</v>
      </c>
      <c r="I66" s="153" t="s">
        <v>464</v>
      </c>
      <c r="J66" s="153" t="s">
        <v>464</v>
      </c>
      <c r="K66" s="19" t="s">
        <v>464</v>
      </c>
      <c r="L66" s="153" t="s">
        <v>455</v>
      </c>
      <c r="M66" s="153" t="s">
        <v>464</v>
      </c>
      <c r="N66" s="19" t="s">
        <v>457</v>
      </c>
      <c r="O66" s="19" t="s">
        <v>457</v>
      </c>
      <c r="P66" s="19" t="s">
        <v>456</v>
      </c>
      <c r="Q66" s="19" t="s">
        <v>457</v>
      </c>
      <c r="R66" s="19" t="s">
        <v>457</v>
      </c>
      <c r="S66" s="19" t="s">
        <v>457</v>
      </c>
      <c r="T66" s="19" t="s">
        <v>457</v>
      </c>
      <c r="U66" s="19" t="s">
        <v>457</v>
      </c>
      <c r="V66" s="19" t="s">
        <v>457</v>
      </c>
      <c r="W66" s="19" t="s">
        <v>457</v>
      </c>
      <c r="X66" s="19" t="s">
        <v>457</v>
      </c>
      <c r="Y66" s="19" t="s">
        <v>457</v>
      </c>
      <c r="Z66" s="19" t="s">
        <v>457</v>
      </c>
      <c r="AA66" s="19" t="s">
        <v>457</v>
      </c>
      <c r="AB66" s="19" t="s">
        <v>457</v>
      </c>
      <c r="AC66" s="19" t="s">
        <v>457</v>
      </c>
      <c r="AD66" s="19" t="s">
        <v>457</v>
      </c>
      <c r="AE66" s="44"/>
      <c r="AF66" s="19" t="s">
        <v>455</v>
      </c>
      <c r="AG66" s="19" t="s">
        <v>455</v>
      </c>
      <c r="AH66" s="19" t="s">
        <v>455</v>
      </c>
      <c r="AI66" s="19" t="s">
        <v>455</v>
      </c>
      <c r="AJ66" s="19" t="s">
        <v>455</v>
      </c>
      <c r="AK66" s="19" t="s">
        <v>455</v>
      </c>
      <c r="AL66" s="37" t="s">
        <v>215</v>
      </c>
    </row>
    <row r="67" spans="1:38" ht="26.25" customHeight="1" thickBot="1" x14ac:dyDescent="0.3">
      <c r="A67" s="51" t="s">
        <v>87</v>
      </c>
      <c r="B67" s="51" t="s">
        <v>216</v>
      </c>
      <c r="C67" s="52" t="s">
        <v>217</v>
      </c>
      <c r="D67" s="53" t="s">
        <v>454</v>
      </c>
      <c r="E67" s="161" t="s">
        <v>464</v>
      </c>
      <c r="F67" s="162" t="s">
        <v>464</v>
      </c>
      <c r="G67" s="153" t="s">
        <v>464</v>
      </c>
      <c r="H67" s="153" t="s">
        <v>464</v>
      </c>
      <c r="I67" s="153" t="s">
        <v>464</v>
      </c>
      <c r="J67" s="153" t="s">
        <v>464</v>
      </c>
      <c r="K67" s="19" t="s">
        <v>464</v>
      </c>
      <c r="L67" s="153" t="s">
        <v>455</v>
      </c>
      <c r="M67" s="153" t="s">
        <v>464</v>
      </c>
      <c r="N67" s="19" t="s">
        <v>457</v>
      </c>
      <c r="O67" s="19" t="s">
        <v>457</v>
      </c>
      <c r="P67" s="19" t="s">
        <v>456</v>
      </c>
      <c r="Q67" s="19" t="s">
        <v>457</v>
      </c>
      <c r="R67" s="19" t="s">
        <v>457</v>
      </c>
      <c r="S67" s="19" t="s">
        <v>457</v>
      </c>
      <c r="T67" s="19" t="s">
        <v>457</v>
      </c>
      <c r="U67" s="19" t="s">
        <v>457</v>
      </c>
      <c r="V67" s="19" t="s">
        <v>457</v>
      </c>
      <c r="W67" s="19" t="s">
        <v>457</v>
      </c>
      <c r="X67" s="19" t="s">
        <v>457</v>
      </c>
      <c r="Y67" s="19" t="s">
        <v>457</v>
      </c>
      <c r="Z67" s="19" t="s">
        <v>457</v>
      </c>
      <c r="AA67" s="19" t="s">
        <v>457</v>
      </c>
      <c r="AB67" s="19" t="s">
        <v>457</v>
      </c>
      <c r="AC67" s="19" t="s">
        <v>457</v>
      </c>
      <c r="AD67" s="19" t="s">
        <v>457</v>
      </c>
      <c r="AE67" s="44"/>
      <c r="AF67" s="19" t="s">
        <v>455</v>
      </c>
      <c r="AG67" s="19" t="s">
        <v>455</v>
      </c>
      <c r="AH67" s="19" t="s">
        <v>455</v>
      </c>
      <c r="AI67" s="19" t="s">
        <v>455</v>
      </c>
      <c r="AJ67" s="19" t="s">
        <v>455</v>
      </c>
      <c r="AK67" s="19" t="s">
        <v>455</v>
      </c>
      <c r="AL67" s="37" t="s">
        <v>218</v>
      </c>
    </row>
    <row r="68" spans="1:38" ht="26.25" customHeight="1" thickBot="1" x14ac:dyDescent="0.3">
      <c r="A68" s="51" t="s">
        <v>87</v>
      </c>
      <c r="B68" s="51" t="s">
        <v>219</v>
      </c>
      <c r="C68" s="52" t="s">
        <v>220</v>
      </c>
      <c r="D68" s="53" t="s">
        <v>454</v>
      </c>
      <c r="E68" s="161" t="s">
        <v>443</v>
      </c>
      <c r="F68" s="162" t="s">
        <v>443</v>
      </c>
      <c r="G68" s="153" t="s">
        <v>443</v>
      </c>
      <c r="H68" s="153" t="s">
        <v>443</v>
      </c>
      <c r="I68" s="153" t="s">
        <v>443</v>
      </c>
      <c r="J68" s="153" t="s">
        <v>443</v>
      </c>
      <c r="K68" s="19" t="s">
        <v>443</v>
      </c>
      <c r="L68" s="153" t="s">
        <v>455</v>
      </c>
      <c r="M68" s="153" t="s">
        <v>443</v>
      </c>
      <c r="N68" s="19" t="s">
        <v>457</v>
      </c>
      <c r="O68" s="19" t="s">
        <v>457</v>
      </c>
      <c r="P68" s="19" t="s">
        <v>456</v>
      </c>
      <c r="Q68" s="19" t="s">
        <v>457</v>
      </c>
      <c r="R68" s="19" t="s">
        <v>457</v>
      </c>
      <c r="S68" s="19" t="s">
        <v>457</v>
      </c>
      <c r="T68" s="19" t="s">
        <v>457</v>
      </c>
      <c r="U68" s="19" t="s">
        <v>457</v>
      </c>
      <c r="V68" s="19" t="s">
        <v>457</v>
      </c>
      <c r="W68" s="19" t="s">
        <v>457</v>
      </c>
      <c r="X68" s="19" t="s">
        <v>457</v>
      </c>
      <c r="Y68" s="19" t="s">
        <v>457</v>
      </c>
      <c r="Z68" s="19" t="s">
        <v>457</v>
      </c>
      <c r="AA68" s="19" t="s">
        <v>457</v>
      </c>
      <c r="AB68" s="19" t="s">
        <v>457</v>
      </c>
      <c r="AC68" s="19" t="s">
        <v>457</v>
      </c>
      <c r="AD68" s="19" t="s">
        <v>457</v>
      </c>
      <c r="AE68" s="44"/>
      <c r="AF68" s="19" t="s">
        <v>455</v>
      </c>
      <c r="AG68" s="19" t="s">
        <v>455</v>
      </c>
      <c r="AH68" s="19" t="s">
        <v>455</v>
      </c>
      <c r="AI68" s="19" t="s">
        <v>455</v>
      </c>
      <c r="AJ68" s="19" t="s">
        <v>455</v>
      </c>
      <c r="AK68" s="19" t="s">
        <v>455</v>
      </c>
      <c r="AL68" s="37" t="s">
        <v>221</v>
      </c>
    </row>
    <row r="69" spans="1:38" ht="26.25" customHeight="1" thickBot="1" x14ac:dyDescent="0.3">
      <c r="A69" s="51" t="s">
        <v>87</v>
      </c>
      <c r="B69" s="51" t="s">
        <v>222</v>
      </c>
      <c r="C69" s="52" t="s">
        <v>223</v>
      </c>
      <c r="D69" s="58" t="s">
        <v>466</v>
      </c>
      <c r="E69" s="161" t="s">
        <v>455</v>
      </c>
      <c r="F69" s="162" t="s">
        <v>455</v>
      </c>
      <c r="G69" s="153" t="s">
        <v>455</v>
      </c>
      <c r="H69" s="153" t="s">
        <v>455</v>
      </c>
      <c r="I69" s="153" t="s">
        <v>443</v>
      </c>
      <c r="J69" s="153" t="s">
        <v>443</v>
      </c>
      <c r="K69" s="19" t="s">
        <v>443</v>
      </c>
      <c r="L69" s="153" t="s">
        <v>455</v>
      </c>
      <c r="M69" s="153" t="s">
        <v>455</v>
      </c>
      <c r="N69" s="19" t="s">
        <v>457</v>
      </c>
      <c r="O69" s="19" t="s">
        <v>457</v>
      </c>
      <c r="P69" s="19" t="s">
        <v>456</v>
      </c>
      <c r="Q69" s="19" t="s">
        <v>457</v>
      </c>
      <c r="R69" s="19" t="s">
        <v>457</v>
      </c>
      <c r="S69" s="19" t="s">
        <v>457</v>
      </c>
      <c r="T69" s="19" t="s">
        <v>457</v>
      </c>
      <c r="U69" s="19" t="s">
        <v>457</v>
      </c>
      <c r="V69" s="19" t="s">
        <v>457</v>
      </c>
      <c r="W69" s="19" t="s">
        <v>457</v>
      </c>
      <c r="X69" s="19" t="s">
        <v>457</v>
      </c>
      <c r="Y69" s="19" t="s">
        <v>457</v>
      </c>
      <c r="Z69" s="19" t="s">
        <v>457</v>
      </c>
      <c r="AA69" s="19" t="s">
        <v>457</v>
      </c>
      <c r="AB69" s="19" t="s">
        <v>457</v>
      </c>
      <c r="AC69" s="19" t="s">
        <v>457</v>
      </c>
      <c r="AD69" s="19" t="s">
        <v>457</v>
      </c>
      <c r="AE69" s="44"/>
      <c r="AF69" s="19" t="s">
        <v>455</v>
      </c>
      <c r="AG69" s="19" t="s">
        <v>455</v>
      </c>
      <c r="AH69" s="19" t="s">
        <v>455</v>
      </c>
      <c r="AI69" s="19" t="s">
        <v>455</v>
      </c>
      <c r="AJ69" s="19" t="s">
        <v>455</v>
      </c>
      <c r="AK69" s="19" t="s">
        <v>455</v>
      </c>
      <c r="AL69" s="37" t="s">
        <v>224</v>
      </c>
    </row>
    <row r="70" spans="1:38" ht="26.25" customHeight="1" thickBot="1" x14ac:dyDescent="0.3">
      <c r="A70" s="51" t="s">
        <v>87</v>
      </c>
      <c r="B70" s="51" t="s">
        <v>225</v>
      </c>
      <c r="C70" s="52" t="s">
        <v>226</v>
      </c>
      <c r="D70" s="58" t="s">
        <v>467</v>
      </c>
      <c r="E70" s="159">
        <v>25.29</v>
      </c>
      <c r="F70" s="153">
        <v>11.73</v>
      </c>
      <c r="G70" s="153">
        <v>13.33</v>
      </c>
      <c r="H70" s="153">
        <v>12.22</v>
      </c>
      <c r="I70" s="153">
        <v>1.02</v>
      </c>
      <c r="J70" s="153">
        <v>2.1</v>
      </c>
      <c r="K70" s="19">
        <v>3.18</v>
      </c>
      <c r="L70" s="153" t="s">
        <v>455</v>
      </c>
      <c r="M70" s="153">
        <v>22.98</v>
      </c>
      <c r="N70" s="19" t="s">
        <v>457</v>
      </c>
      <c r="O70" s="19" t="s">
        <v>457</v>
      </c>
      <c r="P70" s="19" t="s">
        <v>456</v>
      </c>
      <c r="Q70" s="19" t="s">
        <v>457</v>
      </c>
      <c r="R70" s="19" t="s">
        <v>457</v>
      </c>
      <c r="S70" s="19" t="s">
        <v>457</v>
      </c>
      <c r="T70" s="19" t="s">
        <v>457</v>
      </c>
      <c r="U70" s="19" t="s">
        <v>457</v>
      </c>
      <c r="V70" s="19" t="s">
        <v>457</v>
      </c>
      <c r="W70" s="19" t="s">
        <v>457</v>
      </c>
      <c r="X70" s="19" t="s">
        <v>457</v>
      </c>
      <c r="Y70" s="19" t="s">
        <v>457</v>
      </c>
      <c r="Z70" s="19" t="s">
        <v>457</v>
      </c>
      <c r="AA70" s="19" t="s">
        <v>457</v>
      </c>
      <c r="AB70" s="19" t="s">
        <v>457</v>
      </c>
      <c r="AC70" s="19" t="s">
        <v>457</v>
      </c>
      <c r="AD70" s="19" t="s">
        <v>457</v>
      </c>
      <c r="AE70" s="44"/>
      <c r="AF70" s="19" t="s">
        <v>455</v>
      </c>
      <c r="AG70" s="19" t="s">
        <v>455</v>
      </c>
      <c r="AH70" s="19" t="s">
        <v>455</v>
      </c>
      <c r="AI70" s="19" t="s">
        <v>455</v>
      </c>
      <c r="AJ70" s="19" t="s">
        <v>455</v>
      </c>
      <c r="AK70" s="131" t="s">
        <v>556</v>
      </c>
      <c r="AL70" s="37" t="s">
        <v>553</v>
      </c>
    </row>
    <row r="71" spans="1:38" ht="26.25" customHeight="1" thickBot="1" x14ac:dyDescent="0.3">
      <c r="A71" s="51" t="s">
        <v>87</v>
      </c>
      <c r="B71" s="51" t="s">
        <v>227</v>
      </c>
      <c r="C71" s="52" t="s">
        <v>228</v>
      </c>
      <c r="D71" s="58" t="s">
        <v>463</v>
      </c>
      <c r="E71" s="161" t="s">
        <v>443</v>
      </c>
      <c r="F71" s="162" t="s">
        <v>443</v>
      </c>
      <c r="G71" s="153" t="s">
        <v>443</v>
      </c>
      <c r="H71" s="153" t="s">
        <v>443</v>
      </c>
      <c r="I71" s="153" t="s">
        <v>443</v>
      </c>
      <c r="J71" s="153" t="s">
        <v>443</v>
      </c>
      <c r="K71" s="19" t="s">
        <v>443</v>
      </c>
      <c r="L71" s="153" t="s">
        <v>455</v>
      </c>
      <c r="M71" s="153" t="s">
        <v>443</v>
      </c>
      <c r="N71" s="19" t="s">
        <v>457</v>
      </c>
      <c r="O71" s="19" t="s">
        <v>457</v>
      </c>
      <c r="P71" s="19" t="s">
        <v>456</v>
      </c>
      <c r="Q71" s="19" t="s">
        <v>457</v>
      </c>
      <c r="R71" s="19" t="s">
        <v>457</v>
      </c>
      <c r="S71" s="19" t="s">
        <v>457</v>
      </c>
      <c r="T71" s="19" t="s">
        <v>457</v>
      </c>
      <c r="U71" s="19" t="s">
        <v>457</v>
      </c>
      <c r="V71" s="19" t="s">
        <v>457</v>
      </c>
      <c r="W71" s="19" t="s">
        <v>457</v>
      </c>
      <c r="X71" s="19" t="s">
        <v>457</v>
      </c>
      <c r="Y71" s="19" t="s">
        <v>457</v>
      </c>
      <c r="Z71" s="19" t="s">
        <v>457</v>
      </c>
      <c r="AA71" s="19" t="s">
        <v>457</v>
      </c>
      <c r="AB71" s="19" t="s">
        <v>457</v>
      </c>
      <c r="AC71" s="19" t="s">
        <v>457</v>
      </c>
      <c r="AD71" s="19" t="s">
        <v>457</v>
      </c>
      <c r="AE71" s="44"/>
      <c r="AF71" s="19" t="s">
        <v>455</v>
      </c>
      <c r="AG71" s="19" t="s">
        <v>455</v>
      </c>
      <c r="AH71" s="19" t="s">
        <v>455</v>
      </c>
      <c r="AI71" s="19" t="s">
        <v>455</v>
      </c>
      <c r="AJ71" s="19" t="s">
        <v>455</v>
      </c>
      <c r="AK71" s="19" t="s">
        <v>455</v>
      </c>
      <c r="AL71" s="37" t="s">
        <v>169</v>
      </c>
    </row>
    <row r="72" spans="1:38" ht="26.25" customHeight="1" thickBot="1" x14ac:dyDescent="0.3">
      <c r="A72" s="51" t="s">
        <v>87</v>
      </c>
      <c r="B72" s="51" t="s">
        <v>229</v>
      </c>
      <c r="C72" s="52" t="s">
        <v>230</v>
      </c>
      <c r="D72" s="53" t="s">
        <v>454</v>
      </c>
      <c r="E72" s="159">
        <v>3.04</v>
      </c>
      <c r="F72" s="153">
        <v>0.55000000000000004</v>
      </c>
      <c r="G72" s="153">
        <v>8.0500000000000007</v>
      </c>
      <c r="H72" s="153">
        <v>0.06</v>
      </c>
      <c r="I72" s="153">
        <v>2.75</v>
      </c>
      <c r="J72" s="153">
        <v>5.79</v>
      </c>
      <c r="K72" s="19">
        <v>13.89</v>
      </c>
      <c r="L72" s="153" t="s">
        <v>455</v>
      </c>
      <c r="M72" s="153">
        <v>17.82</v>
      </c>
      <c r="N72" s="19" t="s">
        <v>457</v>
      </c>
      <c r="O72" s="19" t="s">
        <v>457</v>
      </c>
      <c r="P72" s="19" t="s">
        <v>456</v>
      </c>
      <c r="Q72" s="19" t="s">
        <v>457</v>
      </c>
      <c r="R72" s="19" t="s">
        <v>457</v>
      </c>
      <c r="S72" s="19" t="s">
        <v>457</v>
      </c>
      <c r="T72" s="19" t="s">
        <v>457</v>
      </c>
      <c r="U72" s="19" t="s">
        <v>457</v>
      </c>
      <c r="V72" s="19" t="s">
        <v>457</v>
      </c>
      <c r="W72" s="19" t="s">
        <v>457</v>
      </c>
      <c r="X72" s="19" t="s">
        <v>457</v>
      </c>
      <c r="Y72" s="19" t="s">
        <v>457</v>
      </c>
      <c r="Z72" s="19" t="s">
        <v>457</v>
      </c>
      <c r="AA72" s="19" t="s">
        <v>457</v>
      </c>
      <c r="AB72" s="19" t="s">
        <v>457</v>
      </c>
      <c r="AC72" s="19" t="s">
        <v>457</v>
      </c>
      <c r="AD72" s="19" t="s">
        <v>457</v>
      </c>
      <c r="AE72" s="44"/>
      <c r="AF72" s="19" t="s">
        <v>455</v>
      </c>
      <c r="AG72" s="19" t="s">
        <v>455</v>
      </c>
      <c r="AH72" s="19" t="s">
        <v>455</v>
      </c>
      <c r="AI72" s="19" t="s">
        <v>455</v>
      </c>
      <c r="AJ72" s="19" t="s">
        <v>455</v>
      </c>
      <c r="AK72" s="131">
        <v>19483</v>
      </c>
      <c r="AL72" s="37" t="s">
        <v>544</v>
      </c>
    </row>
    <row r="73" spans="1:38" ht="26.25" customHeight="1" thickBot="1" x14ac:dyDescent="0.3">
      <c r="A73" s="51" t="s">
        <v>87</v>
      </c>
      <c r="B73" s="51" t="s">
        <v>232</v>
      </c>
      <c r="C73" s="52" t="s">
        <v>233</v>
      </c>
      <c r="D73" s="53" t="s">
        <v>454</v>
      </c>
      <c r="E73" s="159">
        <v>0.06</v>
      </c>
      <c r="F73" s="153">
        <v>0.92</v>
      </c>
      <c r="G73" s="153">
        <v>0</v>
      </c>
      <c r="H73" s="153" t="s">
        <v>455</v>
      </c>
      <c r="I73" s="153">
        <v>3.53</v>
      </c>
      <c r="J73" s="153">
        <v>4.13</v>
      </c>
      <c r="K73" s="19">
        <v>4.57</v>
      </c>
      <c r="L73" s="153" t="s">
        <v>455</v>
      </c>
      <c r="M73" s="153">
        <v>38.6</v>
      </c>
      <c r="N73" s="19" t="s">
        <v>457</v>
      </c>
      <c r="O73" s="19" t="s">
        <v>457</v>
      </c>
      <c r="P73" s="19" t="s">
        <v>456</v>
      </c>
      <c r="Q73" s="19" t="s">
        <v>457</v>
      </c>
      <c r="R73" s="19" t="s">
        <v>457</v>
      </c>
      <c r="S73" s="19" t="s">
        <v>457</v>
      </c>
      <c r="T73" s="19" t="s">
        <v>457</v>
      </c>
      <c r="U73" s="19" t="s">
        <v>457</v>
      </c>
      <c r="V73" s="19" t="s">
        <v>457</v>
      </c>
      <c r="W73" s="19" t="s">
        <v>457</v>
      </c>
      <c r="X73" s="19" t="s">
        <v>457</v>
      </c>
      <c r="Y73" s="19" t="s">
        <v>457</v>
      </c>
      <c r="Z73" s="19" t="s">
        <v>457</v>
      </c>
      <c r="AA73" s="19" t="s">
        <v>457</v>
      </c>
      <c r="AB73" s="19" t="s">
        <v>457</v>
      </c>
      <c r="AC73" s="19" t="s">
        <v>457</v>
      </c>
      <c r="AD73" s="19" t="s">
        <v>457</v>
      </c>
      <c r="AE73" s="44"/>
      <c r="AF73" s="19" t="s">
        <v>455</v>
      </c>
      <c r="AG73" s="19" t="s">
        <v>455</v>
      </c>
      <c r="AH73" s="19" t="s">
        <v>455</v>
      </c>
      <c r="AI73" s="19" t="s">
        <v>455</v>
      </c>
      <c r="AJ73" s="19" t="s">
        <v>455</v>
      </c>
      <c r="AK73" s="19" t="s">
        <v>443</v>
      </c>
      <c r="AL73" s="37" t="s">
        <v>529</v>
      </c>
    </row>
    <row r="74" spans="1:38" ht="26.25" customHeight="1" thickBot="1" x14ac:dyDescent="0.3">
      <c r="A74" s="51" t="s">
        <v>87</v>
      </c>
      <c r="B74" s="51" t="s">
        <v>235</v>
      </c>
      <c r="C74" s="52" t="s">
        <v>236</v>
      </c>
      <c r="D74" s="53" t="s">
        <v>454</v>
      </c>
      <c r="E74" s="159">
        <v>0.46</v>
      </c>
      <c r="F74" s="153">
        <v>1.22</v>
      </c>
      <c r="G74" s="153">
        <v>57.61</v>
      </c>
      <c r="H74" s="153" t="s">
        <v>455</v>
      </c>
      <c r="I74" s="153">
        <v>3.95</v>
      </c>
      <c r="J74" s="153">
        <v>4.93</v>
      </c>
      <c r="K74" s="19">
        <v>6.84</v>
      </c>
      <c r="L74" s="153" t="s">
        <v>455</v>
      </c>
      <c r="M74" s="153">
        <v>400.39</v>
      </c>
      <c r="N74" s="19" t="s">
        <v>457</v>
      </c>
      <c r="O74" s="19" t="s">
        <v>457</v>
      </c>
      <c r="P74" s="19" t="s">
        <v>456</v>
      </c>
      <c r="Q74" s="19" t="s">
        <v>457</v>
      </c>
      <c r="R74" s="19" t="s">
        <v>457</v>
      </c>
      <c r="S74" s="19" t="s">
        <v>457</v>
      </c>
      <c r="T74" s="19" t="s">
        <v>457</v>
      </c>
      <c r="U74" s="19" t="s">
        <v>457</v>
      </c>
      <c r="V74" s="19" t="s">
        <v>457</v>
      </c>
      <c r="W74" s="19" t="s">
        <v>457</v>
      </c>
      <c r="X74" s="19" t="s">
        <v>457</v>
      </c>
      <c r="Y74" s="19" t="s">
        <v>457</v>
      </c>
      <c r="Z74" s="19" t="s">
        <v>457</v>
      </c>
      <c r="AA74" s="19" t="s">
        <v>457</v>
      </c>
      <c r="AB74" s="19" t="s">
        <v>457</v>
      </c>
      <c r="AC74" s="19" t="s">
        <v>457</v>
      </c>
      <c r="AD74" s="19" t="s">
        <v>457</v>
      </c>
      <c r="AE74" s="44"/>
      <c r="AF74" s="19" t="s">
        <v>455</v>
      </c>
      <c r="AG74" s="19" t="s">
        <v>455</v>
      </c>
      <c r="AH74" s="19" t="s">
        <v>455</v>
      </c>
      <c r="AI74" s="19" t="s">
        <v>455</v>
      </c>
      <c r="AJ74" s="19" t="s">
        <v>455</v>
      </c>
      <c r="AK74" s="131">
        <v>16266</v>
      </c>
      <c r="AL74" s="37" t="s">
        <v>544</v>
      </c>
    </row>
    <row r="75" spans="1:38" ht="26.25" customHeight="1" thickBot="1" x14ac:dyDescent="0.3">
      <c r="A75" s="51" t="s">
        <v>87</v>
      </c>
      <c r="B75" s="51" t="s">
        <v>238</v>
      </c>
      <c r="C75" s="52" t="s">
        <v>239</v>
      </c>
      <c r="D75" s="58" t="s">
        <v>454</v>
      </c>
      <c r="E75" s="161" t="s">
        <v>455</v>
      </c>
      <c r="F75" s="162" t="s">
        <v>455</v>
      </c>
      <c r="G75" s="153" t="s">
        <v>455</v>
      </c>
      <c r="H75" s="153" t="s">
        <v>455</v>
      </c>
      <c r="I75" s="153" t="s">
        <v>455</v>
      </c>
      <c r="J75" s="153" t="s">
        <v>455</v>
      </c>
      <c r="K75" s="19" t="s">
        <v>455</v>
      </c>
      <c r="L75" s="153" t="s">
        <v>455</v>
      </c>
      <c r="M75" s="153" t="s">
        <v>455</v>
      </c>
      <c r="N75" s="19" t="s">
        <v>457</v>
      </c>
      <c r="O75" s="19" t="s">
        <v>457</v>
      </c>
      <c r="P75" s="19" t="s">
        <v>456</v>
      </c>
      <c r="Q75" s="19" t="s">
        <v>457</v>
      </c>
      <c r="R75" s="19" t="s">
        <v>457</v>
      </c>
      <c r="S75" s="19" t="s">
        <v>457</v>
      </c>
      <c r="T75" s="19" t="s">
        <v>457</v>
      </c>
      <c r="U75" s="19" t="s">
        <v>457</v>
      </c>
      <c r="V75" s="19" t="s">
        <v>457</v>
      </c>
      <c r="W75" s="19" t="s">
        <v>457</v>
      </c>
      <c r="X75" s="19" t="s">
        <v>457</v>
      </c>
      <c r="Y75" s="19" t="s">
        <v>457</v>
      </c>
      <c r="Z75" s="19" t="s">
        <v>457</v>
      </c>
      <c r="AA75" s="19" t="s">
        <v>457</v>
      </c>
      <c r="AB75" s="19" t="s">
        <v>457</v>
      </c>
      <c r="AC75" s="19" t="s">
        <v>457</v>
      </c>
      <c r="AD75" s="19" t="s">
        <v>457</v>
      </c>
      <c r="AE75" s="44"/>
      <c r="AF75" s="19" t="s">
        <v>455</v>
      </c>
      <c r="AG75" s="19" t="s">
        <v>455</v>
      </c>
      <c r="AH75" s="19" t="s">
        <v>455</v>
      </c>
      <c r="AI75" s="19" t="s">
        <v>455</v>
      </c>
      <c r="AJ75" s="19" t="s">
        <v>455</v>
      </c>
      <c r="AK75" s="19" t="s">
        <v>455</v>
      </c>
      <c r="AL75" s="37" t="s">
        <v>240</v>
      </c>
    </row>
    <row r="76" spans="1:38" ht="26.25" customHeight="1" thickBot="1" x14ac:dyDescent="0.3">
      <c r="A76" s="51" t="s">
        <v>87</v>
      </c>
      <c r="B76" s="51" t="s">
        <v>241</v>
      </c>
      <c r="C76" s="52" t="s">
        <v>242</v>
      </c>
      <c r="D76" s="58" t="s">
        <v>454</v>
      </c>
      <c r="E76" s="161" t="s">
        <v>443</v>
      </c>
      <c r="F76" s="162" t="s">
        <v>443</v>
      </c>
      <c r="G76" s="153" t="s">
        <v>443</v>
      </c>
      <c r="H76" s="153" t="s">
        <v>443</v>
      </c>
      <c r="I76" s="153" t="s">
        <v>443</v>
      </c>
      <c r="J76" s="153" t="s">
        <v>443</v>
      </c>
      <c r="K76" s="19" t="s">
        <v>443</v>
      </c>
      <c r="L76" s="153" t="s">
        <v>455</v>
      </c>
      <c r="M76" s="153" t="s">
        <v>443</v>
      </c>
      <c r="N76" s="19" t="s">
        <v>457</v>
      </c>
      <c r="O76" s="19" t="s">
        <v>457</v>
      </c>
      <c r="P76" s="19" t="s">
        <v>456</v>
      </c>
      <c r="Q76" s="19" t="s">
        <v>457</v>
      </c>
      <c r="R76" s="19" t="s">
        <v>457</v>
      </c>
      <c r="S76" s="19" t="s">
        <v>457</v>
      </c>
      <c r="T76" s="19" t="s">
        <v>457</v>
      </c>
      <c r="U76" s="19" t="s">
        <v>457</v>
      </c>
      <c r="V76" s="19" t="s">
        <v>457</v>
      </c>
      <c r="W76" s="19" t="s">
        <v>457</v>
      </c>
      <c r="X76" s="19" t="s">
        <v>457</v>
      </c>
      <c r="Y76" s="19" t="s">
        <v>457</v>
      </c>
      <c r="Z76" s="19" t="s">
        <v>457</v>
      </c>
      <c r="AA76" s="19" t="s">
        <v>457</v>
      </c>
      <c r="AB76" s="19" t="s">
        <v>457</v>
      </c>
      <c r="AC76" s="19" t="s">
        <v>457</v>
      </c>
      <c r="AD76" s="19" t="s">
        <v>457</v>
      </c>
      <c r="AE76" s="44"/>
      <c r="AF76" s="19" t="s">
        <v>455</v>
      </c>
      <c r="AG76" s="19" t="s">
        <v>455</v>
      </c>
      <c r="AH76" s="19" t="s">
        <v>455</v>
      </c>
      <c r="AI76" s="19" t="s">
        <v>455</v>
      </c>
      <c r="AJ76" s="19" t="s">
        <v>455</v>
      </c>
      <c r="AK76" s="19" t="s">
        <v>455</v>
      </c>
      <c r="AL76" s="37" t="s">
        <v>243</v>
      </c>
    </row>
    <row r="77" spans="1:38" ht="26.25" customHeight="1" thickBot="1" x14ac:dyDescent="0.3">
      <c r="A77" s="51" t="s">
        <v>87</v>
      </c>
      <c r="B77" s="51" t="s">
        <v>244</v>
      </c>
      <c r="C77" s="52" t="s">
        <v>245</v>
      </c>
      <c r="D77" s="58" t="s">
        <v>454</v>
      </c>
      <c r="E77" s="161" t="s">
        <v>443</v>
      </c>
      <c r="F77" s="162" t="s">
        <v>443</v>
      </c>
      <c r="G77" s="153" t="s">
        <v>443</v>
      </c>
      <c r="H77" s="153" t="s">
        <v>443</v>
      </c>
      <c r="I77" s="153" t="s">
        <v>443</v>
      </c>
      <c r="J77" s="153" t="s">
        <v>443</v>
      </c>
      <c r="K77" s="19" t="s">
        <v>443</v>
      </c>
      <c r="L77" s="153" t="s">
        <v>455</v>
      </c>
      <c r="M77" s="153" t="s">
        <v>443</v>
      </c>
      <c r="N77" s="19" t="s">
        <v>457</v>
      </c>
      <c r="O77" s="19" t="s">
        <v>457</v>
      </c>
      <c r="P77" s="19" t="s">
        <v>456</v>
      </c>
      <c r="Q77" s="19" t="s">
        <v>457</v>
      </c>
      <c r="R77" s="19" t="s">
        <v>457</v>
      </c>
      <c r="S77" s="19" t="s">
        <v>457</v>
      </c>
      <c r="T77" s="19" t="s">
        <v>457</v>
      </c>
      <c r="U77" s="19" t="s">
        <v>457</v>
      </c>
      <c r="V77" s="19" t="s">
        <v>457</v>
      </c>
      <c r="W77" s="19" t="s">
        <v>457</v>
      </c>
      <c r="X77" s="19" t="s">
        <v>457</v>
      </c>
      <c r="Y77" s="19" t="s">
        <v>457</v>
      </c>
      <c r="Z77" s="19" t="s">
        <v>457</v>
      </c>
      <c r="AA77" s="19" t="s">
        <v>457</v>
      </c>
      <c r="AB77" s="19" t="s">
        <v>457</v>
      </c>
      <c r="AC77" s="19" t="s">
        <v>457</v>
      </c>
      <c r="AD77" s="19" t="s">
        <v>457</v>
      </c>
      <c r="AE77" s="44"/>
      <c r="AF77" s="19" t="s">
        <v>455</v>
      </c>
      <c r="AG77" s="19" t="s">
        <v>455</v>
      </c>
      <c r="AH77" s="19" t="s">
        <v>455</v>
      </c>
      <c r="AI77" s="19" t="s">
        <v>455</v>
      </c>
      <c r="AJ77" s="19" t="s">
        <v>455</v>
      </c>
      <c r="AK77" s="19" t="s">
        <v>455</v>
      </c>
      <c r="AL77" s="37" t="s">
        <v>246</v>
      </c>
    </row>
    <row r="78" spans="1:38" ht="26.25" customHeight="1" thickBot="1" x14ac:dyDescent="0.3">
      <c r="A78" s="51" t="s">
        <v>87</v>
      </c>
      <c r="B78" s="51" t="s">
        <v>247</v>
      </c>
      <c r="C78" s="52" t="s">
        <v>248</v>
      </c>
      <c r="D78" s="58" t="s">
        <v>454</v>
      </c>
      <c r="E78" s="161" t="s">
        <v>443</v>
      </c>
      <c r="F78" s="162" t="s">
        <v>443</v>
      </c>
      <c r="G78" s="153" t="s">
        <v>443</v>
      </c>
      <c r="H78" s="153" t="s">
        <v>443</v>
      </c>
      <c r="I78" s="153" t="s">
        <v>443</v>
      </c>
      <c r="J78" s="153" t="s">
        <v>443</v>
      </c>
      <c r="K78" s="19" t="s">
        <v>443</v>
      </c>
      <c r="L78" s="153" t="s">
        <v>455</v>
      </c>
      <c r="M78" s="153" t="s">
        <v>443</v>
      </c>
      <c r="N78" s="19" t="s">
        <v>457</v>
      </c>
      <c r="O78" s="19" t="s">
        <v>457</v>
      </c>
      <c r="P78" s="19" t="s">
        <v>456</v>
      </c>
      <c r="Q78" s="19" t="s">
        <v>457</v>
      </c>
      <c r="R78" s="19" t="s">
        <v>457</v>
      </c>
      <c r="S78" s="19" t="s">
        <v>457</v>
      </c>
      <c r="T78" s="19" t="s">
        <v>457</v>
      </c>
      <c r="U78" s="19" t="s">
        <v>457</v>
      </c>
      <c r="V78" s="19" t="s">
        <v>457</v>
      </c>
      <c r="W78" s="19" t="s">
        <v>457</v>
      </c>
      <c r="X78" s="19" t="s">
        <v>457</v>
      </c>
      <c r="Y78" s="19" t="s">
        <v>457</v>
      </c>
      <c r="Z78" s="19" t="s">
        <v>457</v>
      </c>
      <c r="AA78" s="19" t="s">
        <v>457</v>
      </c>
      <c r="AB78" s="19" t="s">
        <v>457</v>
      </c>
      <c r="AC78" s="19" t="s">
        <v>457</v>
      </c>
      <c r="AD78" s="19" t="s">
        <v>457</v>
      </c>
      <c r="AE78" s="44"/>
      <c r="AF78" s="19" t="s">
        <v>455</v>
      </c>
      <c r="AG78" s="19" t="s">
        <v>455</v>
      </c>
      <c r="AH78" s="19" t="s">
        <v>455</v>
      </c>
      <c r="AI78" s="19" t="s">
        <v>455</v>
      </c>
      <c r="AJ78" s="19" t="s">
        <v>455</v>
      </c>
      <c r="AK78" s="19" t="s">
        <v>455</v>
      </c>
      <c r="AL78" s="37" t="s">
        <v>249</v>
      </c>
    </row>
    <row r="79" spans="1:38" ht="26.25" customHeight="1" thickBot="1" x14ac:dyDescent="0.3">
      <c r="A79" s="51" t="s">
        <v>87</v>
      </c>
      <c r="B79" s="51" t="s">
        <v>250</v>
      </c>
      <c r="C79" s="52" t="s">
        <v>251</v>
      </c>
      <c r="D79" s="58" t="s">
        <v>454</v>
      </c>
      <c r="E79" s="161" t="s">
        <v>443</v>
      </c>
      <c r="F79" s="162" t="s">
        <v>443</v>
      </c>
      <c r="G79" s="153" t="s">
        <v>443</v>
      </c>
      <c r="H79" s="153" t="s">
        <v>443</v>
      </c>
      <c r="I79" s="153" t="s">
        <v>443</v>
      </c>
      <c r="J79" s="153" t="s">
        <v>443</v>
      </c>
      <c r="K79" s="19" t="s">
        <v>443</v>
      </c>
      <c r="L79" s="153" t="s">
        <v>455</v>
      </c>
      <c r="M79" s="153" t="s">
        <v>443</v>
      </c>
      <c r="N79" s="19" t="s">
        <v>457</v>
      </c>
      <c r="O79" s="19" t="s">
        <v>457</v>
      </c>
      <c r="P79" s="19" t="s">
        <v>456</v>
      </c>
      <c r="Q79" s="19" t="s">
        <v>457</v>
      </c>
      <c r="R79" s="19" t="s">
        <v>457</v>
      </c>
      <c r="S79" s="19" t="s">
        <v>457</v>
      </c>
      <c r="T79" s="19" t="s">
        <v>457</v>
      </c>
      <c r="U79" s="19" t="s">
        <v>457</v>
      </c>
      <c r="V79" s="19" t="s">
        <v>457</v>
      </c>
      <c r="W79" s="19" t="s">
        <v>457</v>
      </c>
      <c r="X79" s="19" t="s">
        <v>457</v>
      </c>
      <c r="Y79" s="19" t="s">
        <v>457</v>
      </c>
      <c r="Z79" s="19" t="s">
        <v>457</v>
      </c>
      <c r="AA79" s="19" t="s">
        <v>457</v>
      </c>
      <c r="AB79" s="19" t="s">
        <v>457</v>
      </c>
      <c r="AC79" s="19" t="s">
        <v>457</v>
      </c>
      <c r="AD79" s="19" t="s">
        <v>457</v>
      </c>
      <c r="AE79" s="44"/>
      <c r="AF79" s="19" t="s">
        <v>455</v>
      </c>
      <c r="AG79" s="19" t="s">
        <v>455</v>
      </c>
      <c r="AH79" s="19" t="s">
        <v>455</v>
      </c>
      <c r="AI79" s="19" t="s">
        <v>455</v>
      </c>
      <c r="AJ79" s="19" t="s">
        <v>455</v>
      </c>
      <c r="AK79" s="19" t="s">
        <v>455</v>
      </c>
      <c r="AL79" s="37" t="s">
        <v>252</v>
      </c>
    </row>
    <row r="80" spans="1:38" ht="26.25" customHeight="1" thickBot="1" x14ac:dyDescent="0.3">
      <c r="A80" s="51" t="s">
        <v>87</v>
      </c>
      <c r="B80" s="51" t="s">
        <v>253</v>
      </c>
      <c r="C80" s="52" t="s">
        <v>254</v>
      </c>
      <c r="D80" s="53" t="s">
        <v>454</v>
      </c>
      <c r="E80" s="159">
        <v>0.71</v>
      </c>
      <c r="F80" s="153">
        <v>0.09</v>
      </c>
      <c r="G80" s="153">
        <v>30.25</v>
      </c>
      <c r="H80" s="153">
        <v>0.76</v>
      </c>
      <c r="I80" s="153">
        <v>0.74</v>
      </c>
      <c r="J80" s="153">
        <v>1.01</v>
      </c>
      <c r="K80" s="19">
        <v>1.66</v>
      </c>
      <c r="L80" s="153" t="s">
        <v>455</v>
      </c>
      <c r="M80" s="153">
        <v>0.04</v>
      </c>
      <c r="N80" s="19" t="s">
        <v>457</v>
      </c>
      <c r="O80" s="19" t="s">
        <v>457</v>
      </c>
      <c r="P80" s="19" t="s">
        <v>456</v>
      </c>
      <c r="Q80" s="19" t="s">
        <v>457</v>
      </c>
      <c r="R80" s="19" t="s">
        <v>457</v>
      </c>
      <c r="S80" s="19" t="s">
        <v>457</v>
      </c>
      <c r="T80" s="19" t="s">
        <v>457</v>
      </c>
      <c r="U80" s="19" t="s">
        <v>457</v>
      </c>
      <c r="V80" s="19" t="s">
        <v>457</v>
      </c>
      <c r="W80" s="19" t="s">
        <v>457</v>
      </c>
      <c r="X80" s="19" t="s">
        <v>457</v>
      </c>
      <c r="Y80" s="19" t="s">
        <v>457</v>
      </c>
      <c r="Z80" s="19" t="s">
        <v>457</v>
      </c>
      <c r="AA80" s="19" t="s">
        <v>457</v>
      </c>
      <c r="AB80" s="19" t="s">
        <v>457</v>
      </c>
      <c r="AC80" s="19" t="s">
        <v>457</v>
      </c>
      <c r="AD80" s="19" t="s">
        <v>457</v>
      </c>
      <c r="AE80" s="44"/>
      <c r="AF80" s="19" t="s">
        <v>455</v>
      </c>
      <c r="AG80" s="19" t="s">
        <v>455</v>
      </c>
      <c r="AH80" s="19" t="s">
        <v>455</v>
      </c>
      <c r="AI80" s="19" t="s">
        <v>455</v>
      </c>
      <c r="AJ80" s="19" t="s">
        <v>455</v>
      </c>
      <c r="AK80" s="131">
        <v>34497</v>
      </c>
      <c r="AL80" s="37" t="s">
        <v>544</v>
      </c>
    </row>
    <row r="81" spans="1:38" ht="26.25" customHeight="1" thickBot="1" x14ac:dyDescent="0.3">
      <c r="A81" s="51" t="s">
        <v>87</v>
      </c>
      <c r="B81" s="51" t="s">
        <v>255</v>
      </c>
      <c r="C81" s="52" t="s">
        <v>256</v>
      </c>
      <c r="D81" s="53" t="s">
        <v>469</v>
      </c>
      <c r="E81" s="161" t="s">
        <v>443</v>
      </c>
      <c r="F81" s="162" t="s">
        <v>443</v>
      </c>
      <c r="G81" s="153" t="s">
        <v>443</v>
      </c>
      <c r="H81" s="153" t="s">
        <v>443</v>
      </c>
      <c r="I81" s="153" t="s">
        <v>443</v>
      </c>
      <c r="J81" s="153" t="s">
        <v>443</v>
      </c>
      <c r="K81" s="19" t="s">
        <v>443</v>
      </c>
      <c r="L81" s="153" t="s">
        <v>455</v>
      </c>
      <c r="M81" s="153" t="s">
        <v>443</v>
      </c>
      <c r="N81" s="19" t="s">
        <v>457</v>
      </c>
      <c r="O81" s="19" t="s">
        <v>457</v>
      </c>
      <c r="P81" s="19" t="s">
        <v>456</v>
      </c>
      <c r="Q81" s="19" t="s">
        <v>457</v>
      </c>
      <c r="R81" s="19" t="s">
        <v>457</v>
      </c>
      <c r="S81" s="19" t="s">
        <v>457</v>
      </c>
      <c r="T81" s="19" t="s">
        <v>457</v>
      </c>
      <c r="U81" s="19" t="s">
        <v>457</v>
      </c>
      <c r="V81" s="19" t="s">
        <v>457</v>
      </c>
      <c r="W81" s="19" t="s">
        <v>457</v>
      </c>
      <c r="X81" s="19" t="s">
        <v>457</v>
      </c>
      <c r="Y81" s="19" t="s">
        <v>457</v>
      </c>
      <c r="Z81" s="19" t="s">
        <v>457</v>
      </c>
      <c r="AA81" s="19" t="s">
        <v>457</v>
      </c>
      <c r="AB81" s="19" t="s">
        <v>457</v>
      </c>
      <c r="AC81" s="19" t="s">
        <v>457</v>
      </c>
      <c r="AD81" s="19" t="s">
        <v>457</v>
      </c>
      <c r="AE81" s="44"/>
      <c r="AF81" s="19" t="s">
        <v>455</v>
      </c>
      <c r="AG81" s="19" t="s">
        <v>455</v>
      </c>
      <c r="AH81" s="19" t="s">
        <v>455</v>
      </c>
      <c r="AI81" s="19" t="s">
        <v>455</v>
      </c>
      <c r="AJ81" s="19" t="s">
        <v>455</v>
      </c>
      <c r="AK81" s="19" t="s">
        <v>455</v>
      </c>
      <c r="AL81" s="37" t="s">
        <v>257</v>
      </c>
    </row>
    <row r="82" spans="1:38" ht="26.25" customHeight="1" thickBot="1" x14ac:dyDescent="0.3">
      <c r="A82" s="51" t="s">
        <v>258</v>
      </c>
      <c r="B82" s="51" t="s">
        <v>259</v>
      </c>
      <c r="C82" s="61" t="s">
        <v>260</v>
      </c>
      <c r="D82" s="53" t="s">
        <v>470</v>
      </c>
      <c r="E82" s="161" t="s">
        <v>443</v>
      </c>
      <c r="F82" s="153">
        <v>129.88999999999999</v>
      </c>
      <c r="G82" s="153" t="s">
        <v>443</v>
      </c>
      <c r="H82" s="153" t="s">
        <v>443</v>
      </c>
      <c r="I82" s="153" t="s">
        <v>443</v>
      </c>
      <c r="J82" s="153" t="s">
        <v>443</v>
      </c>
      <c r="K82" s="19" t="s">
        <v>443</v>
      </c>
      <c r="L82" s="153" t="s">
        <v>455</v>
      </c>
      <c r="M82" s="153" t="s">
        <v>443</v>
      </c>
      <c r="N82" s="19" t="s">
        <v>457</v>
      </c>
      <c r="O82" s="19" t="s">
        <v>457</v>
      </c>
      <c r="P82" s="19" t="s">
        <v>456</v>
      </c>
      <c r="Q82" s="19" t="s">
        <v>457</v>
      </c>
      <c r="R82" s="19" t="s">
        <v>457</v>
      </c>
      <c r="S82" s="19" t="s">
        <v>457</v>
      </c>
      <c r="T82" s="19" t="s">
        <v>457</v>
      </c>
      <c r="U82" s="19" t="s">
        <v>457</v>
      </c>
      <c r="V82" s="19" t="s">
        <v>457</v>
      </c>
      <c r="W82" s="19" t="s">
        <v>457</v>
      </c>
      <c r="X82" s="19" t="s">
        <v>457</v>
      </c>
      <c r="Y82" s="19" t="s">
        <v>457</v>
      </c>
      <c r="Z82" s="19" t="s">
        <v>457</v>
      </c>
      <c r="AA82" s="19" t="s">
        <v>457</v>
      </c>
      <c r="AB82" s="19" t="s">
        <v>457</v>
      </c>
      <c r="AC82" s="19" t="s">
        <v>457</v>
      </c>
      <c r="AD82" s="19" t="s">
        <v>457</v>
      </c>
      <c r="AE82" s="44"/>
      <c r="AF82" s="19" t="s">
        <v>455</v>
      </c>
      <c r="AG82" s="19" t="s">
        <v>455</v>
      </c>
      <c r="AH82" s="19" t="s">
        <v>455</v>
      </c>
      <c r="AI82" s="19" t="s">
        <v>455</v>
      </c>
      <c r="AJ82" s="19" t="s">
        <v>455</v>
      </c>
      <c r="AK82" s="131">
        <v>27179</v>
      </c>
      <c r="AL82" s="37" t="s">
        <v>530</v>
      </c>
    </row>
    <row r="83" spans="1:38" ht="26.25" customHeight="1" thickBot="1" x14ac:dyDescent="0.3">
      <c r="A83" s="51" t="s">
        <v>87</v>
      </c>
      <c r="B83" s="67" t="s">
        <v>262</v>
      </c>
      <c r="C83" s="61" t="s">
        <v>263</v>
      </c>
      <c r="D83" s="53" t="s">
        <v>454</v>
      </c>
      <c r="E83" s="161">
        <v>0</v>
      </c>
      <c r="F83" s="153">
        <v>0.67</v>
      </c>
      <c r="G83" s="153">
        <v>0.08</v>
      </c>
      <c r="H83" s="153" t="s">
        <v>455</v>
      </c>
      <c r="I83" s="153">
        <v>0.79</v>
      </c>
      <c r="J83" s="153">
        <v>4.21</v>
      </c>
      <c r="K83" s="19">
        <v>21.51</v>
      </c>
      <c r="L83" s="153" t="s">
        <v>455</v>
      </c>
      <c r="M83" s="153">
        <v>0.42</v>
      </c>
      <c r="N83" s="19" t="s">
        <v>457</v>
      </c>
      <c r="O83" s="19" t="s">
        <v>457</v>
      </c>
      <c r="P83" s="19" t="s">
        <v>456</v>
      </c>
      <c r="Q83" s="19" t="s">
        <v>457</v>
      </c>
      <c r="R83" s="19" t="s">
        <v>457</v>
      </c>
      <c r="S83" s="19" t="s">
        <v>457</v>
      </c>
      <c r="T83" s="19" t="s">
        <v>457</v>
      </c>
      <c r="U83" s="19" t="s">
        <v>457</v>
      </c>
      <c r="V83" s="19" t="s">
        <v>457</v>
      </c>
      <c r="W83" s="19" t="s">
        <v>457</v>
      </c>
      <c r="X83" s="19" t="s">
        <v>457</v>
      </c>
      <c r="Y83" s="19" t="s">
        <v>457</v>
      </c>
      <c r="Z83" s="19" t="s">
        <v>457</v>
      </c>
      <c r="AA83" s="19" t="s">
        <v>457</v>
      </c>
      <c r="AB83" s="19" t="s">
        <v>457</v>
      </c>
      <c r="AC83" s="19" t="s">
        <v>457</v>
      </c>
      <c r="AD83" s="19" t="s">
        <v>457</v>
      </c>
      <c r="AE83" s="44"/>
      <c r="AF83" s="19" t="s">
        <v>455</v>
      </c>
      <c r="AG83" s="19" t="s">
        <v>455</v>
      </c>
      <c r="AH83" s="19" t="s">
        <v>455</v>
      </c>
      <c r="AI83" s="19" t="s">
        <v>455</v>
      </c>
      <c r="AJ83" s="19" t="s">
        <v>455</v>
      </c>
      <c r="AK83" s="19" t="s">
        <v>443</v>
      </c>
      <c r="AL83" s="37" t="s">
        <v>531</v>
      </c>
    </row>
    <row r="84" spans="1:38" ht="26.25" customHeight="1" thickBot="1" x14ac:dyDescent="0.3">
      <c r="A84" s="51" t="s">
        <v>87</v>
      </c>
      <c r="B84" s="67" t="s">
        <v>264</v>
      </c>
      <c r="C84" s="61" t="s">
        <v>265</v>
      </c>
      <c r="D84" s="53" t="s">
        <v>454</v>
      </c>
      <c r="E84" s="161" t="s">
        <v>455</v>
      </c>
      <c r="F84" s="162" t="s">
        <v>455</v>
      </c>
      <c r="G84" s="153" t="s">
        <v>455</v>
      </c>
      <c r="H84" s="153" t="s">
        <v>455</v>
      </c>
      <c r="I84" s="153" t="s">
        <v>455</v>
      </c>
      <c r="J84" s="153" t="s">
        <v>455</v>
      </c>
      <c r="K84" s="19" t="s">
        <v>455</v>
      </c>
      <c r="L84" s="153" t="s">
        <v>455</v>
      </c>
      <c r="M84" s="153" t="s">
        <v>455</v>
      </c>
      <c r="N84" s="19" t="s">
        <v>457</v>
      </c>
      <c r="O84" s="19" t="s">
        <v>457</v>
      </c>
      <c r="P84" s="19" t="s">
        <v>456</v>
      </c>
      <c r="Q84" s="19" t="s">
        <v>457</v>
      </c>
      <c r="R84" s="19" t="s">
        <v>457</v>
      </c>
      <c r="S84" s="19" t="s">
        <v>457</v>
      </c>
      <c r="T84" s="19" t="s">
        <v>457</v>
      </c>
      <c r="U84" s="19" t="s">
        <v>457</v>
      </c>
      <c r="V84" s="19" t="s">
        <v>457</v>
      </c>
      <c r="W84" s="19" t="s">
        <v>457</v>
      </c>
      <c r="X84" s="19" t="s">
        <v>457</v>
      </c>
      <c r="Y84" s="19" t="s">
        <v>457</v>
      </c>
      <c r="Z84" s="19" t="s">
        <v>457</v>
      </c>
      <c r="AA84" s="19" t="s">
        <v>457</v>
      </c>
      <c r="AB84" s="19" t="s">
        <v>457</v>
      </c>
      <c r="AC84" s="19" t="s">
        <v>457</v>
      </c>
      <c r="AD84" s="19" t="s">
        <v>457</v>
      </c>
      <c r="AE84" s="44"/>
      <c r="AF84" s="19" t="s">
        <v>455</v>
      </c>
      <c r="AG84" s="19" t="s">
        <v>455</v>
      </c>
      <c r="AH84" s="19" t="s">
        <v>455</v>
      </c>
      <c r="AI84" s="19" t="s">
        <v>455</v>
      </c>
      <c r="AJ84" s="19" t="s">
        <v>455</v>
      </c>
      <c r="AK84" s="19" t="s">
        <v>455</v>
      </c>
      <c r="AL84" s="37" t="s">
        <v>169</v>
      </c>
    </row>
    <row r="85" spans="1:38" ht="26.25" customHeight="1" thickBot="1" x14ac:dyDescent="0.3">
      <c r="A85" s="51" t="s">
        <v>258</v>
      </c>
      <c r="B85" s="52" t="s">
        <v>266</v>
      </c>
      <c r="C85" s="61" t="s">
        <v>267</v>
      </c>
      <c r="D85" s="53" t="s">
        <v>454</v>
      </c>
      <c r="E85" s="159">
        <v>0.02</v>
      </c>
      <c r="F85" s="153">
        <v>74.89</v>
      </c>
      <c r="G85" s="153" t="s">
        <v>455</v>
      </c>
      <c r="H85" s="153" t="s">
        <v>455</v>
      </c>
      <c r="I85" s="153">
        <v>0.01</v>
      </c>
      <c r="J85" s="153">
        <v>0.01</v>
      </c>
      <c r="K85" s="19">
        <v>0.02</v>
      </c>
      <c r="L85" s="153" t="s">
        <v>455</v>
      </c>
      <c r="M85" s="153" t="s">
        <v>455</v>
      </c>
      <c r="N85" s="19" t="s">
        <v>457</v>
      </c>
      <c r="O85" s="19" t="s">
        <v>457</v>
      </c>
      <c r="P85" s="19" t="s">
        <v>456</v>
      </c>
      <c r="Q85" s="19" t="s">
        <v>457</v>
      </c>
      <c r="R85" s="19" t="s">
        <v>457</v>
      </c>
      <c r="S85" s="19" t="s">
        <v>457</v>
      </c>
      <c r="T85" s="19" t="s">
        <v>457</v>
      </c>
      <c r="U85" s="19" t="s">
        <v>457</v>
      </c>
      <c r="V85" s="19" t="s">
        <v>457</v>
      </c>
      <c r="W85" s="19" t="s">
        <v>457</v>
      </c>
      <c r="X85" s="19" t="s">
        <v>457</v>
      </c>
      <c r="Y85" s="19" t="s">
        <v>457</v>
      </c>
      <c r="Z85" s="19" t="s">
        <v>457</v>
      </c>
      <c r="AA85" s="19" t="s">
        <v>457</v>
      </c>
      <c r="AB85" s="19" t="s">
        <v>457</v>
      </c>
      <c r="AC85" s="19" t="s">
        <v>457</v>
      </c>
      <c r="AD85" s="19" t="s">
        <v>457</v>
      </c>
      <c r="AE85" s="44"/>
      <c r="AF85" s="19" t="s">
        <v>455</v>
      </c>
      <c r="AG85" s="19" t="s">
        <v>455</v>
      </c>
      <c r="AH85" s="19" t="s">
        <v>455</v>
      </c>
      <c r="AI85" s="19" t="s">
        <v>455</v>
      </c>
      <c r="AJ85" s="19" t="s">
        <v>455</v>
      </c>
      <c r="AK85" s="19" t="s">
        <v>443</v>
      </c>
      <c r="AL85" s="37" t="s">
        <v>532</v>
      </c>
    </row>
    <row r="86" spans="1:38" ht="26.25" customHeight="1" thickBot="1" x14ac:dyDescent="0.3">
      <c r="A86" s="51" t="s">
        <v>258</v>
      </c>
      <c r="B86" s="52" t="s">
        <v>269</v>
      </c>
      <c r="C86" s="61" t="s">
        <v>270</v>
      </c>
      <c r="D86" s="53" t="s">
        <v>454</v>
      </c>
      <c r="E86" s="161" t="s">
        <v>455</v>
      </c>
      <c r="F86" s="153">
        <v>54.87</v>
      </c>
      <c r="G86" s="153" t="s">
        <v>455</v>
      </c>
      <c r="H86" s="153" t="s">
        <v>455</v>
      </c>
      <c r="I86" s="153" t="s">
        <v>455</v>
      </c>
      <c r="J86" s="153" t="s">
        <v>455</v>
      </c>
      <c r="K86" s="19" t="s">
        <v>455</v>
      </c>
      <c r="L86" s="153" t="s">
        <v>455</v>
      </c>
      <c r="M86" s="153" t="s">
        <v>455</v>
      </c>
      <c r="N86" s="19" t="s">
        <v>457</v>
      </c>
      <c r="O86" s="19" t="s">
        <v>457</v>
      </c>
      <c r="P86" s="19" t="s">
        <v>456</v>
      </c>
      <c r="Q86" s="19" t="s">
        <v>457</v>
      </c>
      <c r="R86" s="19" t="s">
        <v>457</v>
      </c>
      <c r="S86" s="19" t="s">
        <v>457</v>
      </c>
      <c r="T86" s="19" t="s">
        <v>457</v>
      </c>
      <c r="U86" s="19" t="s">
        <v>457</v>
      </c>
      <c r="V86" s="19" t="s">
        <v>457</v>
      </c>
      <c r="W86" s="19" t="s">
        <v>457</v>
      </c>
      <c r="X86" s="19" t="s">
        <v>457</v>
      </c>
      <c r="Y86" s="19" t="s">
        <v>457</v>
      </c>
      <c r="Z86" s="19" t="s">
        <v>457</v>
      </c>
      <c r="AA86" s="19" t="s">
        <v>457</v>
      </c>
      <c r="AB86" s="19" t="s">
        <v>457</v>
      </c>
      <c r="AC86" s="19" t="s">
        <v>457</v>
      </c>
      <c r="AD86" s="19" t="s">
        <v>457</v>
      </c>
      <c r="AE86" s="44"/>
      <c r="AF86" s="19" t="s">
        <v>455</v>
      </c>
      <c r="AG86" s="19" t="s">
        <v>455</v>
      </c>
      <c r="AH86" s="19" t="s">
        <v>455</v>
      </c>
      <c r="AI86" s="19" t="s">
        <v>455</v>
      </c>
      <c r="AJ86" s="19" t="s">
        <v>455</v>
      </c>
      <c r="AK86" s="19" t="s">
        <v>443</v>
      </c>
      <c r="AL86" s="37" t="s">
        <v>532</v>
      </c>
    </row>
    <row r="87" spans="1:38" ht="26.25" customHeight="1" thickBot="1" x14ac:dyDescent="0.3">
      <c r="A87" s="51" t="s">
        <v>258</v>
      </c>
      <c r="B87" s="52" t="s">
        <v>271</v>
      </c>
      <c r="C87" s="61" t="s">
        <v>272</v>
      </c>
      <c r="D87" s="53" t="s">
        <v>454</v>
      </c>
      <c r="E87" s="161">
        <v>0</v>
      </c>
      <c r="F87" s="153">
        <v>0.19</v>
      </c>
      <c r="G87" s="153" t="s">
        <v>455</v>
      </c>
      <c r="H87" s="153" t="s">
        <v>455</v>
      </c>
      <c r="I87" s="153">
        <v>0.04</v>
      </c>
      <c r="J87" s="153">
        <v>0.05</v>
      </c>
      <c r="K87" s="19">
        <v>0.05</v>
      </c>
      <c r="L87" s="153" t="s">
        <v>455</v>
      </c>
      <c r="M87" s="153" t="s">
        <v>455</v>
      </c>
      <c r="N87" s="19" t="s">
        <v>457</v>
      </c>
      <c r="O87" s="19" t="s">
        <v>457</v>
      </c>
      <c r="P87" s="19" t="s">
        <v>456</v>
      </c>
      <c r="Q87" s="19" t="s">
        <v>457</v>
      </c>
      <c r="R87" s="19" t="s">
        <v>457</v>
      </c>
      <c r="S87" s="19" t="s">
        <v>457</v>
      </c>
      <c r="T87" s="19" t="s">
        <v>457</v>
      </c>
      <c r="U87" s="19" t="s">
        <v>457</v>
      </c>
      <c r="V87" s="19" t="s">
        <v>457</v>
      </c>
      <c r="W87" s="19" t="s">
        <v>457</v>
      </c>
      <c r="X87" s="19" t="s">
        <v>457</v>
      </c>
      <c r="Y87" s="19" t="s">
        <v>457</v>
      </c>
      <c r="Z87" s="19" t="s">
        <v>457</v>
      </c>
      <c r="AA87" s="19" t="s">
        <v>457</v>
      </c>
      <c r="AB87" s="19" t="s">
        <v>457</v>
      </c>
      <c r="AC87" s="19" t="s">
        <v>457</v>
      </c>
      <c r="AD87" s="19" t="s">
        <v>457</v>
      </c>
      <c r="AE87" s="44"/>
      <c r="AF87" s="19" t="s">
        <v>455</v>
      </c>
      <c r="AG87" s="19" t="s">
        <v>455</v>
      </c>
      <c r="AH87" s="19" t="s">
        <v>455</v>
      </c>
      <c r="AI87" s="19" t="s">
        <v>455</v>
      </c>
      <c r="AJ87" s="19" t="s">
        <v>455</v>
      </c>
      <c r="AK87" s="19" t="s">
        <v>443</v>
      </c>
      <c r="AL87" s="37" t="s">
        <v>533</v>
      </c>
    </row>
    <row r="88" spans="1:38" ht="26.25" customHeight="1" thickBot="1" x14ac:dyDescent="0.3">
      <c r="A88" s="51" t="s">
        <v>258</v>
      </c>
      <c r="B88" s="52" t="s">
        <v>273</v>
      </c>
      <c r="C88" s="61" t="s">
        <v>274</v>
      </c>
      <c r="D88" s="53" t="s">
        <v>454</v>
      </c>
      <c r="E88" s="161" t="s">
        <v>457</v>
      </c>
      <c r="F88" s="153">
        <v>0.46</v>
      </c>
      <c r="G88" s="153" t="s">
        <v>455</v>
      </c>
      <c r="H88" s="153">
        <v>0</v>
      </c>
      <c r="I88" s="153">
        <v>0</v>
      </c>
      <c r="J88" s="153">
        <v>0.01</v>
      </c>
      <c r="K88" s="19">
        <v>0.01</v>
      </c>
      <c r="L88" s="153" t="s">
        <v>455</v>
      </c>
      <c r="M88" s="153">
        <v>0</v>
      </c>
      <c r="N88" s="19" t="s">
        <v>457</v>
      </c>
      <c r="O88" s="19" t="s">
        <v>457</v>
      </c>
      <c r="P88" s="19" t="s">
        <v>456</v>
      </c>
      <c r="Q88" s="19" t="s">
        <v>457</v>
      </c>
      <c r="R88" s="19" t="s">
        <v>457</v>
      </c>
      <c r="S88" s="19" t="s">
        <v>457</v>
      </c>
      <c r="T88" s="19" t="s">
        <v>457</v>
      </c>
      <c r="U88" s="19" t="s">
        <v>457</v>
      </c>
      <c r="V88" s="19" t="s">
        <v>457</v>
      </c>
      <c r="W88" s="19" t="s">
        <v>457</v>
      </c>
      <c r="X88" s="19" t="s">
        <v>457</v>
      </c>
      <c r="Y88" s="19" t="s">
        <v>457</v>
      </c>
      <c r="Z88" s="19" t="s">
        <v>457</v>
      </c>
      <c r="AA88" s="19" t="s">
        <v>457</v>
      </c>
      <c r="AB88" s="19" t="s">
        <v>457</v>
      </c>
      <c r="AC88" s="19" t="s">
        <v>457</v>
      </c>
      <c r="AD88" s="19" t="s">
        <v>457</v>
      </c>
      <c r="AE88" s="44"/>
      <c r="AF88" s="19" t="s">
        <v>455</v>
      </c>
      <c r="AG88" s="19" t="s">
        <v>455</v>
      </c>
      <c r="AH88" s="19" t="s">
        <v>455</v>
      </c>
      <c r="AI88" s="19" t="s">
        <v>455</v>
      </c>
      <c r="AJ88" s="19" t="s">
        <v>455</v>
      </c>
      <c r="AK88" s="19" t="s">
        <v>443</v>
      </c>
      <c r="AL88" s="37" t="s">
        <v>528</v>
      </c>
    </row>
    <row r="89" spans="1:38" ht="26.25" customHeight="1" thickBot="1" x14ac:dyDescent="0.3">
      <c r="A89" s="51" t="s">
        <v>258</v>
      </c>
      <c r="B89" s="52" t="s">
        <v>275</v>
      </c>
      <c r="C89" s="61" t="s">
        <v>276</v>
      </c>
      <c r="D89" s="53" t="s">
        <v>454</v>
      </c>
      <c r="E89" s="161">
        <v>0</v>
      </c>
      <c r="F89" s="153">
        <v>30.37</v>
      </c>
      <c r="G89" s="153">
        <v>0.1</v>
      </c>
      <c r="H89" s="153" t="s">
        <v>455</v>
      </c>
      <c r="I89" s="153">
        <v>0.01</v>
      </c>
      <c r="J89" s="153">
        <v>0.01</v>
      </c>
      <c r="K89" s="19">
        <v>0.01</v>
      </c>
      <c r="L89" s="153" t="s">
        <v>455</v>
      </c>
      <c r="M89" s="153">
        <v>0.05</v>
      </c>
      <c r="N89" s="19" t="s">
        <v>457</v>
      </c>
      <c r="O89" s="19" t="s">
        <v>457</v>
      </c>
      <c r="P89" s="19" t="s">
        <v>456</v>
      </c>
      <c r="Q89" s="19" t="s">
        <v>457</v>
      </c>
      <c r="R89" s="19" t="s">
        <v>457</v>
      </c>
      <c r="S89" s="19" t="s">
        <v>457</v>
      </c>
      <c r="T89" s="19" t="s">
        <v>457</v>
      </c>
      <c r="U89" s="19" t="s">
        <v>457</v>
      </c>
      <c r="V89" s="19" t="s">
        <v>457</v>
      </c>
      <c r="W89" s="19" t="s">
        <v>457</v>
      </c>
      <c r="X89" s="19" t="s">
        <v>457</v>
      </c>
      <c r="Y89" s="19" t="s">
        <v>457</v>
      </c>
      <c r="Z89" s="19" t="s">
        <v>457</v>
      </c>
      <c r="AA89" s="19" t="s">
        <v>457</v>
      </c>
      <c r="AB89" s="19" t="s">
        <v>457</v>
      </c>
      <c r="AC89" s="19" t="s">
        <v>457</v>
      </c>
      <c r="AD89" s="19" t="s">
        <v>457</v>
      </c>
      <c r="AE89" s="44"/>
      <c r="AF89" s="19" t="s">
        <v>455</v>
      </c>
      <c r="AG89" s="19" t="s">
        <v>455</v>
      </c>
      <c r="AH89" s="19" t="s">
        <v>455</v>
      </c>
      <c r="AI89" s="19" t="s">
        <v>455</v>
      </c>
      <c r="AJ89" s="19" t="s">
        <v>455</v>
      </c>
      <c r="AK89" s="19" t="s">
        <v>443</v>
      </c>
      <c r="AL89" s="37" t="s">
        <v>534</v>
      </c>
    </row>
    <row r="90" spans="1:38" s="5" customFormat="1" ht="26.25" customHeight="1" thickBot="1" x14ac:dyDescent="0.3">
      <c r="A90" s="51" t="s">
        <v>258</v>
      </c>
      <c r="B90" s="52" t="s">
        <v>277</v>
      </c>
      <c r="C90" s="61" t="s">
        <v>278</v>
      </c>
      <c r="D90" s="53" t="s">
        <v>454</v>
      </c>
      <c r="E90" s="161" t="s">
        <v>455</v>
      </c>
      <c r="F90" s="162" t="s">
        <v>455</v>
      </c>
      <c r="G90" s="153" t="s">
        <v>455</v>
      </c>
      <c r="H90" s="153" t="s">
        <v>455</v>
      </c>
      <c r="I90" s="153" t="s">
        <v>455</v>
      </c>
      <c r="J90" s="153" t="s">
        <v>455</v>
      </c>
      <c r="K90" s="19" t="s">
        <v>455</v>
      </c>
      <c r="L90" s="153" t="s">
        <v>455</v>
      </c>
      <c r="M90" s="153" t="s">
        <v>455</v>
      </c>
      <c r="N90" s="19" t="s">
        <v>457</v>
      </c>
      <c r="O90" s="19" t="s">
        <v>457</v>
      </c>
      <c r="P90" s="19" t="s">
        <v>456</v>
      </c>
      <c r="Q90" s="19" t="s">
        <v>457</v>
      </c>
      <c r="R90" s="19" t="s">
        <v>457</v>
      </c>
      <c r="S90" s="19" t="s">
        <v>457</v>
      </c>
      <c r="T90" s="19" t="s">
        <v>457</v>
      </c>
      <c r="U90" s="19" t="s">
        <v>457</v>
      </c>
      <c r="V90" s="19" t="s">
        <v>457</v>
      </c>
      <c r="W90" s="19" t="s">
        <v>457</v>
      </c>
      <c r="X90" s="19" t="s">
        <v>457</v>
      </c>
      <c r="Y90" s="19" t="s">
        <v>457</v>
      </c>
      <c r="Z90" s="19" t="s">
        <v>457</v>
      </c>
      <c r="AA90" s="19" t="s">
        <v>457</v>
      </c>
      <c r="AB90" s="19" t="s">
        <v>457</v>
      </c>
      <c r="AC90" s="19" t="s">
        <v>457</v>
      </c>
      <c r="AD90" s="19" t="s">
        <v>457</v>
      </c>
      <c r="AE90" s="44"/>
      <c r="AF90" s="19" t="s">
        <v>455</v>
      </c>
      <c r="AG90" s="19" t="s">
        <v>455</v>
      </c>
      <c r="AH90" s="19" t="s">
        <v>455</v>
      </c>
      <c r="AI90" s="19" t="s">
        <v>455</v>
      </c>
      <c r="AJ90" s="19" t="s">
        <v>455</v>
      </c>
      <c r="AK90" s="19" t="s">
        <v>455</v>
      </c>
      <c r="AL90" s="37" t="s">
        <v>169</v>
      </c>
    </row>
    <row r="91" spans="1:38" ht="26.25" customHeight="1" thickBot="1" x14ac:dyDescent="0.3">
      <c r="A91" s="51" t="s">
        <v>258</v>
      </c>
      <c r="B91" s="51" t="s">
        <v>279</v>
      </c>
      <c r="C91" s="52" t="s">
        <v>280</v>
      </c>
      <c r="D91" s="53" t="s">
        <v>454</v>
      </c>
      <c r="E91" s="161" t="s">
        <v>455</v>
      </c>
      <c r="F91" s="162" t="s">
        <v>455</v>
      </c>
      <c r="G91" s="153" t="s">
        <v>455</v>
      </c>
      <c r="H91" s="153" t="s">
        <v>455</v>
      </c>
      <c r="I91" s="153" t="s">
        <v>455</v>
      </c>
      <c r="J91" s="153" t="s">
        <v>455</v>
      </c>
      <c r="K91" s="19" t="s">
        <v>455</v>
      </c>
      <c r="L91" s="153" t="s">
        <v>455</v>
      </c>
      <c r="M91" s="153" t="s">
        <v>455</v>
      </c>
      <c r="N91" s="19" t="s">
        <v>457</v>
      </c>
      <c r="O91" s="19" t="s">
        <v>457</v>
      </c>
      <c r="P91" s="19" t="s">
        <v>456</v>
      </c>
      <c r="Q91" s="19" t="s">
        <v>457</v>
      </c>
      <c r="R91" s="19" t="s">
        <v>457</v>
      </c>
      <c r="S91" s="19" t="s">
        <v>457</v>
      </c>
      <c r="T91" s="19" t="s">
        <v>457</v>
      </c>
      <c r="U91" s="19" t="s">
        <v>457</v>
      </c>
      <c r="V91" s="19" t="s">
        <v>457</v>
      </c>
      <c r="W91" s="19" t="s">
        <v>457</v>
      </c>
      <c r="X91" s="19" t="s">
        <v>457</v>
      </c>
      <c r="Y91" s="19" t="s">
        <v>457</v>
      </c>
      <c r="Z91" s="19" t="s">
        <v>457</v>
      </c>
      <c r="AA91" s="19" t="s">
        <v>457</v>
      </c>
      <c r="AB91" s="19" t="s">
        <v>457</v>
      </c>
      <c r="AC91" s="19" t="s">
        <v>457</v>
      </c>
      <c r="AD91" s="19" t="s">
        <v>457</v>
      </c>
      <c r="AE91" s="44"/>
      <c r="AF91" s="19" t="s">
        <v>455</v>
      </c>
      <c r="AG91" s="19" t="s">
        <v>455</v>
      </c>
      <c r="AH91" s="19" t="s">
        <v>455</v>
      </c>
      <c r="AI91" s="19" t="s">
        <v>455</v>
      </c>
      <c r="AJ91" s="19" t="s">
        <v>455</v>
      </c>
      <c r="AK91" s="19" t="s">
        <v>455</v>
      </c>
      <c r="AL91" s="37" t="s">
        <v>169</v>
      </c>
    </row>
    <row r="92" spans="1:38" ht="26.25" customHeight="1" thickBot="1" x14ac:dyDescent="0.3">
      <c r="A92" s="51" t="s">
        <v>87</v>
      </c>
      <c r="B92" s="51" t="s">
        <v>281</v>
      </c>
      <c r="C92" s="52" t="s">
        <v>282</v>
      </c>
      <c r="D92" s="58" t="s">
        <v>454</v>
      </c>
      <c r="E92" s="159">
        <v>8.44</v>
      </c>
      <c r="F92" s="153">
        <v>8.85</v>
      </c>
      <c r="G92" s="153">
        <v>2.92</v>
      </c>
      <c r="H92" s="153">
        <v>0.87</v>
      </c>
      <c r="I92" s="153">
        <v>2.12</v>
      </c>
      <c r="J92" s="153">
        <v>2.78</v>
      </c>
      <c r="K92" s="19">
        <v>4.38</v>
      </c>
      <c r="L92" s="153" t="s">
        <v>455</v>
      </c>
      <c r="M92" s="153">
        <v>36.229999999999997</v>
      </c>
      <c r="N92" s="19" t="s">
        <v>457</v>
      </c>
      <c r="O92" s="19" t="s">
        <v>457</v>
      </c>
      <c r="P92" s="19" t="s">
        <v>456</v>
      </c>
      <c r="Q92" s="19" t="s">
        <v>457</v>
      </c>
      <c r="R92" s="19" t="s">
        <v>457</v>
      </c>
      <c r="S92" s="19" t="s">
        <v>457</v>
      </c>
      <c r="T92" s="19" t="s">
        <v>457</v>
      </c>
      <c r="U92" s="19" t="s">
        <v>457</v>
      </c>
      <c r="V92" s="19" t="s">
        <v>457</v>
      </c>
      <c r="W92" s="19" t="s">
        <v>457</v>
      </c>
      <c r="X92" s="19" t="s">
        <v>457</v>
      </c>
      <c r="Y92" s="19" t="s">
        <v>457</v>
      </c>
      <c r="Z92" s="19" t="s">
        <v>457</v>
      </c>
      <c r="AA92" s="19" t="s">
        <v>457</v>
      </c>
      <c r="AB92" s="19" t="s">
        <v>457</v>
      </c>
      <c r="AC92" s="19" t="s">
        <v>457</v>
      </c>
      <c r="AD92" s="19" t="s">
        <v>457</v>
      </c>
      <c r="AE92" s="44"/>
      <c r="AF92" s="19" t="s">
        <v>455</v>
      </c>
      <c r="AG92" s="19" t="s">
        <v>455</v>
      </c>
      <c r="AH92" s="19" t="s">
        <v>455</v>
      </c>
      <c r="AI92" s="19" t="s">
        <v>455</v>
      </c>
      <c r="AJ92" s="19" t="s">
        <v>455</v>
      </c>
      <c r="AK92" s="131">
        <v>20583</v>
      </c>
      <c r="AL92" s="37" t="s">
        <v>544</v>
      </c>
    </row>
    <row r="93" spans="1:38" ht="26.25" customHeight="1" thickBot="1" x14ac:dyDescent="0.3">
      <c r="A93" s="51" t="s">
        <v>87</v>
      </c>
      <c r="B93" s="51" t="s">
        <v>284</v>
      </c>
      <c r="C93" s="52" t="s">
        <v>285</v>
      </c>
      <c r="D93" s="58" t="s">
        <v>454</v>
      </c>
      <c r="E93" s="159">
        <v>0.22</v>
      </c>
      <c r="F93" s="153">
        <v>31.52</v>
      </c>
      <c r="G93" s="153">
        <v>0.01</v>
      </c>
      <c r="H93" s="153">
        <v>0.25</v>
      </c>
      <c r="I93" s="153">
        <v>21.02</v>
      </c>
      <c r="J93" s="153">
        <v>23.63</v>
      </c>
      <c r="K93" s="19">
        <v>24.82</v>
      </c>
      <c r="L93" s="153" t="s">
        <v>455</v>
      </c>
      <c r="M93" s="153">
        <v>9.6999999999999993</v>
      </c>
      <c r="N93" s="19" t="s">
        <v>457</v>
      </c>
      <c r="O93" s="19" t="s">
        <v>457</v>
      </c>
      <c r="P93" s="19" t="s">
        <v>456</v>
      </c>
      <c r="Q93" s="19" t="s">
        <v>457</v>
      </c>
      <c r="R93" s="19" t="s">
        <v>457</v>
      </c>
      <c r="S93" s="19" t="s">
        <v>457</v>
      </c>
      <c r="T93" s="19" t="s">
        <v>457</v>
      </c>
      <c r="U93" s="19" t="s">
        <v>457</v>
      </c>
      <c r="V93" s="19" t="s">
        <v>457</v>
      </c>
      <c r="W93" s="19" t="s">
        <v>457</v>
      </c>
      <c r="X93" s="19" t="s">
        <v>457</v>
      </c>
      <c r="Y93" s="19" t="s">
        <v>457</v>
      </c>
      <c r="Z93" s="19" t="s">
        <v>457</v>
      </c>
      <c r="AA93" s="19" t="s">
        <v>457</v>
      </c>
      <c r="AB93" s="19" t="s">
        <v>457</v>
      </c>
      <c r="AC93" s="19" t="s">
        <v>457</v>
      </c>
      <c r="AD93" s="19" t="s">
        <v>457</v>
      </c>
      <c r="AE93" s="44"/>
      <c r="AF93" s="19" t="s">
        <v>455</v>
      </c>
      <c r="AG93" s="19" t="s">
        <v>455</v>
      </c>
      <c r="AH93" s="19" t="s">
        <v>455</v>
      </c>
      <c r="AI93" s="19" t="s">
        <v>455</v>
      </c>
      <c r="AJ93" s="19" t="s">
        <v>455</v>
      </c>
      <c r="AK93" s="131">
        <v>187140</v>
      </c>
      <c r="AL93" s="37" t="s">
        <v>544</v>
      </c>
    </row>
    <row r="94" spans="1:38" ht="26.25" customHeight="1" thickBot="1" x14ac:dyDescent="0.3">
      <c r="A94" s="51" t="s">
        <v>87</v>
      </c>
      <c r="B94" s="155" t="s">
        <v>287</v>
      </c>
      <c r="C94" s="52" t="s">
        <v>288</v>
      </c>
      <c r="D94" s="58" t="s">
        <v>454</v>
      </c>
      <c r="E94" s="159">
        <v>0.22</v>
      </c>
      <c r="F94" s="153">
        <v>25.05</v>
      </c>
      <c r="G94" s="153">
        <v>0.01</v>
      </c>
      <c r="H94" s="153">
        <v>0.05</v>
      </c>
      <c r="I94" s="153">
        <v>0.62</v>
      </c>
      <c r="J94" s="153">
        <v>0.75</v>
      </c>
      <c r="K94" s="19">
        <v>1.03</v>
      </c>
      <c r="L94" s="153" t="s">
        <v>455</v>
      </c>
      <c r="M94" s="153">
        <v>1.48</v>
      </c>
      <c r="N94" s="19" t="s">
        <v>457</v>
      </c>
      <c r="O94" s="19" t="s">
        <v>457</v>
      </c>
      <c r="P94" s="19" t="s">
        <v>456</v>
      </c>
      <c r="Q94" s="19" t="s">
        <v>457</v>
      </c>
      <c r="R94" s="19" t="s">
        <v>457</v>
      </c>
      <c r="S94" s="19" t="s">
        <v>457</v>
      </c>
      <c r="T94" s="19" t="s">
        <v>457</v>
      </c>
      <c r="U94" s="19" t="s">
        <v>457</v>
      </c>
      <c r="V94" s="19" t="s">
        <v>457</v>
      </c>
      <c r="W94" s="19" t="s">
        <v>457</v>
      </c>
      <c r="X94" s="19" t="s">
        <v>457</v>
      </c>
      <c r="Y94" s="19" t="s">
        <v>457</v>
      </c>
      <c r="Z94" s="19" t="s">
        <v>457</v>
      </c>
      <c r="AA94" s="19" t="s">
        <v>457</v>
      </c>
      <c r="AB94" s="19" t="s">
        <v>457</v>
      </c>
      <c r="AC94" s="19" t="s">
        <v>457</v>
      </c>
      <c r="AD94" s="19" t="s">
        <v>457</v>
      </c>
      <c r="AE94" s="44"/>
      <c r="AF94" s="19" t="s">
        <v>455</v>
      </c>
      <c r="AG94" s="19" t="s">
        <v>455</v>
      </c>
      <c r="AH94" s="19" t="s">
        <v>455</v>
      </c>
      <c r="AI94" s="19" t="s">
        <v>455</v>
      </c>
      <c r="AJ94" s="19" t="s">
        <v>455</v>
      </c>
      <c r="AK94" s="131">
        <v>382718</v>
      </c>
      <c r="AL94" s="37" t="s">
        <v>544</v>
      </c>
    </row>
    <row r="95" spans="1:38" ht="26.25" customHeight="1" thickBot="1" x14ac:dyDescent="0.3">
      <c r="A95" s="51" t="s">
        <v>87</v>
      </c>
      <c r="B95" s="155" t="s">
        <v>289</v>
      </c>
      <c r="C95" s="52" t="s">
        <v>290</v>
      </c>
      <c r="D95" s="58" t="s">
        <v>454</v>
      </c>
      <c r="E95" s="159">
        <v>0.08</v>
      </c>
      <c r="F95" s="153">
        <v>36.83</v>
      </c>
      <c r="G95" s="153">
        <v>0.2</v>
      </c>
      <c r="H95" s="153">
        <v>0.01</v>
      </c>
      <c r="I95" s="153">
        <v>2.25</v>
      </c>
      <c r="J95" s="153">
        <v>4.08</v>
      </c>
      <c r="K95" s="19">
        <v>7.36</v>
      </c>
      <c r="L95" s="153" t="s">
        <v>455</v>
      </c>
      <c r="M95" s="153">
        <v>1.59</v>
      </c>
      <c r="N95" s="19" t="s">
        <v>457</v>
      </c>
      <c r="O95" s="19" t="s">
        <v>457</v>
      </c>
      <c r="P95" s="19" t="s">
        <v>456</v>
      </c>
      <c r="Q95" s="19" t="s">
        <v>457</v>
      </c>
      <c r="R95" s="19" t="s">
        <v>457</v>
      </c>
      <c r="S95" s="19" t="s">
        <v>457</v>
      </c>
      <c r="T95" s="19" t="s">
        <v>457</v>
      </c>
      <c r="U95" s="19" t="s">
        <v>457</v>
      </c>
      <c r="V95" s="19" t="s">
        <v>457</v>
      </c>
      <c r="W95" s="19" t="s">
        <v>457</v>
      </c>
      <c r="X95" s="19" t="s">
        <v>457</v>
      </c>
      <c r="Y95" s="19" t="s">
        <v>457</v>
      </c>
      <c r="Z95" s="19" t="s">
        <v>457</v>
      </c>
      <c r="AA95" s="19" t="s">
        <v>457</v>
      </c>
      <c r="AB95" s="19" t="s">
        <v>457</v>
      </c>
      <c r="AC95" s="19" t="s">
        <v>457</v>
      </c>
      <c r="AD95" s="19" t="s">
        <v>457</v>
      </c>
      <c r="AE95" s="44"/>
      <c r="AF95" s="19" t="s">
        <v>455</v>
      </c>
      <c r="AG95" s="19" t="s">
        <v>455</v>
      </c>
      <c r="AH95" s="19" t="s">
        <v>455</v>
      </c>
      <c r="AI95" s="19" t="s">
        <v>455</v>
      </c>
      <c r="AJ95" s="19" t="s">
        <v>455</v>
      </c>
      <c r="AK95" s="131">
        <v>37275</v>
      </c>
      <c r="AL95" s="37" t="s">
        <v>544</v>
      </c>
    </row>
    <row r="96" spans="1:38" ht="26.25" customHeight="1" thickBot="1" x14ac:dyDescent="0.3">
      <c r="A96" s="51" t="s">
        <v>87</v>
      </c>
      <c r="B96" s="51" t="s">
        <v>291</v>
      </c>
      <c r="C96" s="52" t="s">
        <v>292</v>
      </c>
      <c r="D96" s="58" t="s">
        <v>454</v>
      </c>
      <c r="E96" s="161" t="s">
        <v>464</v>
      </c>
      <c r="F96" s="162" t="s">
        <v>464</v>
      </c>
      <c r="G96" s="153" t="s">
        <v>464</v>
      </c>
      <c r="H96" s="153" t="s">
        <v>464</v>
      </c>
      <c r="I96" s="153" t="s">
        <v>464</v>
      </c>
      <c r="J96" s="153" t="s">
        <v>464</v>
      </c>
      <c r="K96" s="19" t="s">
        <v>464</v>
      </c>
      <c r="L96" s="153" t="s">
        <v>455</v>
      </c>
      <c r="M96" s="153" t="s">
        <v>464</v>
      </c>
      <c r="N96" s="19" t="s">
        <v>457</v>
      </c>
      <c r="O96" s="19" t="s">
        <v>457</v>
      </c>
      <c r="P96" s="19" t="s">
        <v>456</v>
      </c>
      <c r="Q96" s="19" t="s">
        <v>457</v>
      </c>
      <c r="R96" s="19" t="s">
        <v>457</v>
      </c>
      <c r="S96" s="19" t="s">
        <v>457</v>
      </c>
      <c r="T96" s="19" t="s">
        <v>457</v>
      </c>
      <c r="U96" s="19" t="s">
        <v>457</v>
      </c>
      <c r="V96" s="19" t="s">
        <v>457</v>
      </c>
      <c r="W96" s="19" t="s">
        <v>457</v>
      </c>
      <c r="X96" s="19" t="s">
        <v>457</v>
      </c>
      <c r="Y96" s="19" t="s">
        <v>457</v>
      </c>
      <c r="Z96" s="19" t="s">
        <v>457</v>
      </c>
      <c r="AA96" s="19" t="s">
        <v>457</v>
      </c>
      <c r="AB96" s="19" t="s">
        <v>457</v>
      </c>
      <c r="AC96" s="19" t="s">
        <v>457</v>
      </c>
      <c r="AD96" s="19" t="s">
        <v>457</v>
      </c>
      <c r="AE96" s="44"/>
      <c r="AF96" s="19" t="s">
        <v>455</v>
      </c>
      <c r="AG96" s="19" t="s">
        <v>455</v>
      </c>
      <c r="AH96" s="19" t="s">
        <v>455</v>
      </c>
      <c r="AI96" s="19" t="s">
        <v>455</v>
      </c>
      <c r="AJ96" s="19" t="s">
        <v>455</v>
      </c>
      <c r="AK96" s="19" t="s">
        <v>455</v>
      </c>
      <c r="AL96" s="37" t="s">
        <v>169</v>
      </c>
    </row>
    <row r="97" spans="1:38" ht="26.25" customHeight="1" thickBot="1" x14ac:dyDescent="0.3">
      <c r="A97" s="51" t="s">
        <v>87</v>
      </c>
      <c r="B97" s="51" t="s">
        <v>293</v>
      </c>
      <c r="C97" s="52" t="s">
        <v>294</v>
      </c>
      <c r="D97" s="58" t="s">
        <v>454</v>
      </c>
      <c r="E97" s="161" t="s">
        <v>455</v>
      </c>
      <c r="F97" s="162" t="s">
        <v>455</v>
      </c>
      <c r="G97" s="153" t="s">
        <v>455</v>
      </c>
      <c r="H97" s="153" t="s">
        <v>455</v>
      </c>
      <c r="I97" s="153" t="s">
        <v>455</v>
      </c>
      <c r="J97" s="153" t="s">
        <v>455</v>
      </c>
      <c r="K97" s="19" t="s">
        <v>455</v>
      </c>
      <c r="L97" s="153" t="s">
        <v>455</v>
      </c>
      <c r="M97" s="153" t="s">
        <v>455</v>
      </c>
      <c r="N97" s="19" t="s">
        <v>457</v>
      </c>
      <c r="O97" s="19" t="s">
        <v>457</v>
      </c>
      <c r="P97" s="19" t="s">
        <v>456</v>
      </c>
      <c r="Q97" s="19" t="s">
        <v>457</v>
      </c>
      <c r="R97" s="19" t="s">
        <v>457</v>
      </c>
      <c r="S97" s="19" t="s">
        <v>457</v>
      </c>
      <c r="T97" s="19" t="s">
        <v>457</v>
      </c>
      <c r="U97" s="19" t="s">
        <v>457</v>
      </c>
      <c r="V97" s="19" t="s">
        <v>457</v>
      </c>
      <c r="W97" s="19" t="s">
        <v>457</v>
      </c>
      <c r="X97" s="19" t="s">
        <v>457</v>
      </c>
      <c r="Y97" s="19" t="s">
        <v>457</v>
      </c>
      <c r="Z97" s="19" t="s">
        <v>457</v>
      </c>
      <c r="AA97" s="19" t="s">
        <v>457</v>
      </c>
      <c r="AB97" s="19" t="s">
        <v>457</v>
      </c>
      <c r="AC97" s="19" t="s">
        <v>457</v>
      </c>
      <c r="AD97" s="19" t="s">
        <v>457</v>
      </c>
      <c r="AE97" s="44"/>
      <c r="AF97" s="19" t="s">
        <v>455</v>
      </c>
      <c r="AG97" s="19" t="s">
        <v>455</v>
      </c>
      <c r="AH97" s="19" t="s">
        <v>455</v>
      </c>
      <c r="AI97" s="19" t="s">
        <v>455</v>
      </c>
      <c r="AJ97" s="19" t="s">
        <v>455</v>
      </c>
      <c r="AK97" s="19" t="s">
        <v>455</v>
      </c>
      <c r="AL97" s="37" t="s">
        <v>169</v>
      </c>
    </row>
    <row r="98" spans="1:38" ht="26.25" customHeight="1" thickBot="1" x14ac:dyDescent="0.3">
      <c r="A98" s="51" t="s">
        <v>87</v>
      </c>
      <c r="B98" s="51" t="s">
        <v>295</v>
      </c>
      <c r="C98" s="52" t="s">
        <v>296</v>
      </c>
      <c r="D98" s="58" t="s">
        <v>454</v>
      </c>
      <c r="E98" s="159">
        <v>7.0000000000000007E-2</v>
      </c>
      <c r="F98" s="153">
        <v>0.02</v>
      </c>
      <c r="G98" s="153">
        <v>0.17</v>
      </c>
      <c r="H98" s="153">
        <v>0.02</v>
      </c>
      <c r="I98" s="153">
        <v>0.04</v>
      </c>
      <c r="J98" s="153">
        <v>0.17</v>
      </c>
      <c r="K98" s="19">
        <v>0.52</v>
      </c>
      <c r="L98" s="153" t="s">
        <v>455</v>
      </c>
      <c r="M98" s="153" t="s">
        <v>457</v>
      </c>
      <c r="N98" s="19" t="s">
        <v>457</v>
      </c>
      <c r="O98" s="19" t="s">
        <v>457</v>
      </c>
      <c r="P98" s="19" t="s">
        <v>456</v>
      </c>
      <c r="Q98" s="19" t="s">
        <v>457</v>
      </c>
      <c r="R98" s="19" t="s">
        <v>457</v>
      </c>
      <c r="S98" s="19" t="s">
        <v>457</v>
      </c>
      <c r="T98" s="19" t="s">
        <v>457</v>
      </c>
      <c r="U98" s="19" t="s">
        <v>457</v>
      </c>
      <c r="V98" s="19" t="s">
        <v>457</v>
      </c>
      <c r="W98" s="19" t="s">
        <v>457</v>
      </c>
      <c r="X98" s="19" t="s">
        <v>457</v>
      </c>
      <c r="Y98" s="19" t="s">
        <v>457</v>
      </c>
      <c r="Z98" s="19" t="s">
        <v>457</v>
      </c>
      <c r="AA98" s="19" t="s">
        <v>457</v>
      </c>
      <c r="AB98" s="19" t="s">
        <v>457</v>
      </c>
      <c r="AC98" s="19" t="s">
        <v>457</v>
      </c>
      <c r="AD98" s="19" t="s">
        <v>457</v>
      </c>
      <c r="AE98" s="44"/>
      <c r="AF98" s="19" t="s">
        <v>455</v>
      </c>
      <c r="AG98" s="19" t="s">
        <v>455</v>
      </c>
      <c r="AH98" s="19" t="s">
        <v>455</v>
      </c>
      <c r="AI98" s="19" t="s">
        <v>455</v>
      </c>
      <c r="AJ98" s="19" t="s">
        <v>455</v>
      </c>
      <c r="AK98" s="131">
        <v>2685</v>
      </c>
      <c r="AL98" s="37" t="s">
        <v>530</v>
      </c>
    </row>
    <row r="99" spans="1:38" ht="26.25" customHeight="1" thickBot="1" x14ac:dyDescent="0.3">
      <c r="A99" s="51" t="s">
        <v>297</v>
      </c>
      <c r="B99" s="51" t="s">
        <v>298</v>
      </c>
      <c r="C99" s="52" t="s">
        <v>299</v>
      </c>
      <c r="D99" s="58" t="s">
        <v>454</v>
      </c>
      <c r="E99" s="161" t="s">
        <v>457</v>
      </c>
      <c r="F99" s="153">
        <v>38.46</v>
      </c>
      <c r="G99" s="153" t="s">
        <v>455</v>
      </c>
      <c r="H99" s="153">
        <v>63.16</v>
      </c>
      <c r="I99" s="153">
        <v>0.25</v>
      </c>
      <c r="J99" s="153">
        <v>1.1399999999999999</v>
      </c>
      <c r="K99" s="19">
        <v>2.5299999999999998</v>
      </c>
      <c r="L99" s="153" t="s">
        <v>455</v>
      </c>
      <c r="M99" s="153" t="s">
        <v>455</v>
      </c>
      <c r="N99" s="19" t="s">
        <v>457</v>
      </c>
      <c r="O99" s="19" t="s">
        <v>457</v>
      </c>
      <c r="P99" s="19" t="s">
        <v>456</v>
      </c>
      <c r="Q99" s="19" t="s">
        <v>457</v>
      </c>
      <c r="R99" s="19" t="s">
        <v>457</v>
      </c>
      <c r="S99" s="19" t="s">
        <v>457</v>
      </c>
      <c r="T99" s="19" t="s">
        <v>457</v>
      </c>
      <c r="U99" s="19" t="s">
        <v>457</v>
      </c>
      <c r="V99" s="19" t="s">
        <v>457</v>
      </c>
      <c r="W99" s="19" t="s">
        <v>457</v>
      </c>
      <c r="X99" s="19" t="s">
        <v>457</v>
      </c>
      <c r="Y99" s="19" t="s">
        <v>457</v>
      </c>
      <c r="Z99" s="19" t="s">
        <v>457</v>
      </c>
      <c r="AA99" s="19" t="s">
        <v>457</v>
      </c>
      <c r="AB99" s="19" t="s">
        <v>457</v>
      </c>
      <c r="AC99" s="19" t="s">
        <v>457</v>
      </c>
      <c r="AD99" s="19" t="s">
        <v>457</v>
      </c>
      <c r="AE99" s="44"/>
      <c r="AF99" s="19" t="s">
        <v>455</v>
      </c>
      <c r="AG99" s="19" t="s">
        <v>455</v>
      </c>
      <c r="AH99" s="19" t="s">
        <v>455</v>
      </c>
      <c r="AI99" s="19" t="s">
        <v>455</v>
      </c>
      <c r="AJ99" s="19" t="s">
        <v>455</v>
      </c>
      <c r="AK99" s="131">
        <v>10123</v>
      </c>
      <c r="AL99" s="37" t="s">
        <v>544</v>
      </c>
    </row>
    <row r="100" spans="1:38" ht="26.25" customHeight="1" thickBot="1" x14ac:dyDescent="0.3">
      <c r="A100" s="51" t="s">
        <v>297</v>
      </c>
      <c r="B100" s="51" t="s">
        <v>301</v>
      </c>
      <c r="C100" s="52" t="s">
        <v>302</v>
      </c>
      <c r="D100" s="58" t="s">
        <v>454</v>
      </c>
      <c r="E100" s="161" t="s">
        <v>457</v>
      </c>
      <c r="F100" s="153">
        <v>40.450000000000003</v>
      </c>
      <c r="G100" s="153" t="s">
        <v>455</v>
      </c>
      <c r="H100" s="153">
        <v>165.1</v>
      </c>
      <c r="I100" s="153">
        <v>0.84</v>
      </c>
      <c r="J100" s="153">
        <v>3.8</v>
      </c>
      <c r="K100" s="19">
        <v>8.4499999999999993</v>
      </c>
      <c r="L100" s="153" t="s">
        <v>455</v>
      </c>
      <c r="M100" s="153" t="s">
        <v>455</v>
      </c>
      <c r="N100" s="19" t="s">
        <v>457</v>
      </c>
      <c r="O100" s="19" t="s">
        <v>457</v>
      </c>
      <c r="P100" s="19" t="s">
        <v>456</v>
      </c>
      <c r="Q100" s="19" t="s">
        <v>457</v>
      </c>
      <c r="R100" s="19" t="s">
        <v>457</v>
      </c>
      <c r="S100" s="19" t="s">
        <v>457</v>
      </c>
      <c r="T100" s="19" t="s">
        <v>457</v>
      </c>
      <c r="U100" s="19" t="s">
        <v>457</v>
      </c>
      <c r="V100" s="19" t="s">
        <v>457</v>
      </c>
      <c r="W100" s="19" t="s">
        <v>457</v>
      </c>
      <c r="X100" s="19" t="s">
        <v>457</v>
      </c>
      <c r="Y100" s="19" t="s">
        <v>457</v>
      </c>
      <c r="Z100" s="19" t="s">
        <v>457</v>
      </c>
      <c r="AA100" s="19" t="s">
        <v>457</v>
      </c>
      <c r="AB100" s="19" t="s">
        <v>457</v>
      </c>
      <c r="AC100" s="19" t="s">
        <v>457</v>
      </c>
      <c r="AD100" s="19" t="s">
        <v>457</v>
      </c>
      <c r="AE100" s="44"/>
      <c r="AF100" s="19" t="s">
        <v>455</v>
      </c>
      <c r="AG100" s="19" t="s">
        <v>455</v>
      </c>
      <c r="AH100" s="19" t="s">
        <v>455</v>
      </c>
      <c r="AI100" s="19" t="s">
        <v>455</v>
      </c>
      <c r="AJ100" s="19" t="s">
        <v>455</v>
      </c>
      <c r="AK100" s="19" t="s">
        <v>443</v>
      </c>
      <c r="AL100" s="37" t="s">
        <v>535</v>
      </c>
    </row>
    <row r="101" spans="1:38" ht="26.25" customHeight="1" thickBot="1" x14ac:dyDescent="0.3">
      <c r="A101" s="51" t="s">
        <v>297</v>
      </c>
      <c r="B101" s="51" t="s">
        <v>303</v>
      </c>
      <c r="C101" s="52" t="s">
        <v>304</v>
      </c>
      <c r="D101" s="58" t="s">
        <v>454</v>
      </c>
      <c r="E101" s="161" t="s">
        <v>457</v>
      </c>
      <c r="F101" s="153">
        <v>0.16</v>
      </c>
      <c r="G101" s="153" t="s">
        <v>455</v>
      </c>
      <c r="H101" s="153">
        <v>2.31</v>
      </c>
      <c r="I101" s="153">
        <v>0.01</v>
      </c>
      <c r="J101" s="153">
        <v>0.02</v>
      </c>
      <c r="K101" s="19">
        <v>0.05</v>
      </c>
      <c r="L101" s="153" t="s">
        <v>455</v>
      </c>
      <c r="M101" s="153" t="s">
        <v>455</v>
      </c>
      <c r="N101" s="19" t="s">
        <v>457</v>
      </c>
      <c r="O101" s="19" t="s">
        <v>457</v>
      </c>
      <c r="P101" s="19" t="s">
        <v>456</v>
      </c>
      <c r="Q101" s="19" t="s">
        <v>457</v>
      </c>
      <c r="R101" s="19" t="s">
        <v>457</v>
      </c>
      <c r="S101" s="19" t="s">
        <v>457</v>
      </c>
      <c r="T101" s="19" t="s">
        <v>457</v>
      </c>
      <c r="U101" s="19" t="s">
        <v>457</v>
      </c>
      <c r="V101" s="19" t="s">
        <v>457</v>
      </c>
      <c r="W101" s="19" t="s">
        <v>457</v>
      </c>
      <c r="X101" s="19" t="s">
        <v>457</v>
      </c>
      <c r="Y101" s="19" t="s">
        <v>457</v>
      </c>
      <c r="Z101" s="19" t="s">
        <v>457</v>
      </c>
      <c r="AA101" s="19" t="s">
        <v>457</v>
      </c>
      <c r="AB101" s="19" t="s">
        <v>457</v>
      </c>
      <c r="AC101" s="19" t="s">
        <v>457</v>
      </c>
      <c r="AD101" s="19" t="s">
        <v>457</v>
      </c>
      <c r="AE101" s="44"/>
      <c r="AF101" s="19" t="s">
        <v>455</v>
      </c>
      <c r="AG101" s="19" t="s">
        <v>455</v>
      </c>
      <c r="AH101" s="19" t="s">
        <v>455</v>
      </c>
      <c r="AI101" s="19" t="s">
        <v>455</v>
      </c>
      <c r="AJ101" s="19" t="s">
        <v>455</v>
      </c>
      <c r="AK101" s="19" t="s">
        <v>443</v>
      </c>
      <c r="AL101" s="37" t="s">
        <v>535</v>
      </c>
    </row>
    <row r="102" spans="1:38" ht="26.25" customHeight="1" thickBot="1" x14ac:dyDescent="0.3">
      <c r="A102" s="51" t="s">
        <v>297</v>
      </c>
      <c r="B102" s="51" t="s">
        <v>305</v>
      </c>
      <c r="C102" s="52" t="s">
        <v>306</v>
      </c>
      <c r="D102" s="58" t="s">
        <v>454</v>
      </c>
      <c r="E102" s="161" t="s">
        <v>457</v>
      </c>
      <c r="F102" s="153">
        <v>9.15</v>
      </c>
      <c r="G102" s="153" t="s">
        <v>455</v>
      </c>
      <c r="H102" s="153">
        <v>54.84</v>
      </c>
      <c r="I102" s="153">
        <v>0.75</v>
      </c>
      <c r="J102" s="153">
        <v>3.37</v>
      </c>
      <c r="K102" s="19">
        <v>7.49</v>
      </c>
      <c r="L102" s="153" t="s">
        <v>455</v>
      </c>
      <c r="M102" s="153" t="s">
        <v>455</v>
      </c>
      <c r="N102" s="19" t="s">
        <v>457</v>
      </c>
      <c r="O102" s="19" t="s">
        <v>457</v>
      </c>
      <c r="P102" s="19" t="s">
        <v>456</v>
      </c>
      <c r="Q102" s="19" t="s">
        <v>457</v>
      </c>
      <c r="R102" s="19" t="s">
        <v>457</v>
      </c>
      <c r="S102" s="19" t="s">
        <v>457</v>
      </c>
      <c r="T102" s="19" t="s">
        <v>457</v>
      </c>
      <c r="U102" s="19" t="s">
        <v>457</v>
      </c>
      <c r="V102" s="19" t="s">
        <v>457</v>
      </c>
      <c r="W102" s="19" t="s">
        <v>457</v>
      </c>
      <c r="X102" s="19" t="s">
        <v>457</v>
      </c>
      <c r="Y102" s="19" t="s">
        <v>457</v>
      </c>
      <c r="Z102" s="19" t="s">
        <v>457</v>
      </c>
      <c r="AA102" s="19" t="s">
        <v>457</v>
      </c>
      <c r="AB102" s="19" t="s">
        <v>457</v>
      </c>
      <c r="AC102" s="19" t="s">
        <v>457</v>
      </c>
      <c r="AD102" s="19" t="s">
        <v>457</v>
      </c>
      <c r="AE102" s="44"/>
      <c r="AF102" s="19" t="s">
        <v>455</v>
      </c>
      <c r="AG102" s="19" t="s">
        <v>455</v>
      </c>
      <c r="AH102" s="19" t="s">
        <v>455</v>
      </c>
      <c r="AI102" s="19" t="s">
        <v>455</v>
      </c>
      <c r="AJ102" s="19" t="s">
        <v>455</v>
      </c>
      <c r="AK102" s="19" t="s">
        <v>443</v>
      </c>
      <c r="AL102" s="37" t="s">
        <v>535</v>
      </c>
    </row>
    <row r="103" spans="1:38" ht="26.25" customHeight="1" thickBot="1" x14ac:dyDescent="0.3">
      <c r="A103" s="51" t="s">
        <v>297</v>
      </c>
      <c r="B103" s="51" t="s">
        <v>307</v>
      </c>
      <c r="C103" s="52" t="s">
        <v>308</v>
      </c>
      <c r="D103" s="58" t="s">
        <v>454</v>
      </c>
      <c r="E103" s="161" t="s">
        <v>457</v>
      </c>
      <c r="F103" s="153">
        <v>0.64</v>
      </c>
      <c r="G103" s="153" t="s">
        <v>455</v>
      </c>
      <c r="H103" s="153">
        <v>2.5499999999999998</v>
      </c>
      <c r="I103" s="153">
        <v>0.01</v>
      </c>
      <c r="J103" s="153">
        <v>0.03</v>
      </c>
      <c r="K103" s="19">
        <v>7.0000000000000007E-2</v>
      </c>
      <c r="L103" s="153" t="s">
        <v>455</v>
      </c>
      <c r="M103" s="153" t="s">
        <v>455</v>
      </c>
      <c r="N103" s="19" t="s">
        <v>457</v>
      </c>
      <c r="O103" s="19" t="s">
        <v>457</v>
      </c>
      <c r="P103" s="19" t="s">
        <v>456</v>
      </c>
      <c r="Q103" s="19" t="s">
        <v>457</v>
      </c>
      <c r="R103" s="19" t="s">
        <v>457</v>
      </c>
      <c r="S103" s="19" t="s">
        <v>457</v>
      </c>
      <c r="T103" s="19" t="s">
        <v>457</v>
      </c>
      <c r="U103" s="19" t="s">
        <v>457</v>
      </c>
      <c r="V103" s="19" t="s">
        <v>457</v>
      </c>
      <c r="W103" s="19" t="s">
        <v>457</v>
      </c>
      <c r="X103" s="19" t="s">
        <v>457</v>
      </c>
      <c r="Y103" s="19" t="s">
        <v>457</v>
      </c>
      <c r="Z103" s="19" t="s">
        <v>457</v>
      </c>
      <c r="AA103" s="19" t="s">
        <v>457</v>
      </c>
      <c r="AB103" s="19" t="s">
        <v>457</v>
      </c>
      <c r="AC103" s="19" t="s">
        <v>457</v>
      </c>
      <c r="AD103" s="19" t="s">
        <v>457</v>
      </c>
      <c r="AE103" s="44"/>
      <c r="AF103" s="19" t="s">
        <v>455</v>
      </c>
      <c r="AG103" s="19" t="s">
        <v>455</v>
      </c>
      <c r="AH103" s="19" t="s">
        <v>455</v>
      </c>
      <c r="AI103" s="19" t="s">
        <v>455</v>
      </c>
      <c r="AJ103" s="19" t="s">
        <v>455</v>
      </c>
      <c r="AK103" s="19" t="s">
        <v>443</v>
      </c>
      <c r="AL103" s="37" t="s">
        <v>535</v>
      </c>
    </row>
    <row r="104" spans="1:38" ht="26.25" customHeight="1" thickBot="1" x14ac:dyDescent="0.3">
      <c r="A104" s="51" t="s">
        <v>297</v>
      </c>
      <c r="B104" s="51" t="s">
        <v>309</v>
      </c>
      <c r="C104" s="52" t="s">
        <v>310</v>
      </c>
      <c r="D104" s="58" t="s">
        <v>454</v>
      </c>
      <c r="E104" s="161" t="s">
        <v>457</v>
      </c>
      <c r="F104" s="153">
        <v>0.14000000000000001</v>
      </c>
      <c r="G104" s="153" t="s">
        <v>455</v>
      </c>
      <c r="H104" s="153">
        <v>2.0499999999999998</v>
      </c>
      <c r="I104" s="153">
        <v>0</v>
      </c>
      <c r="J104" s="153">
        <v>0.01</v>
      </c>
      <c r="K104" s="19">
        <v>0.02</v>
      </c>
      <c r="L104" s="153" t="s">
        <v>455</v>
      </c>
      <c r="M104" s="153" t="s">
        <v>455</v>
      </c>
      <c r="N104" s="19" t="s">
        <v>457</v>
      </c>
      <c r="O104" s="19" t="s">
        <v>457</v>
      </c>
      <c r="P104" s="19" t="s">
        <v>456</v>
      </c>
      <c r="Q104" s="19" t="s">
        <v>457</v>
      </c>
      <c r="R104" s="19" t="s">
        <v>457</v>
      </c>
      <c r="S104" s="19" t="s">
        <v>457</v>
      </c>
      <c r="T104" s="19" t="s">
        <v>457</v>
      </c>
      <c r="U104" s="19" t="s">
        <v>457</v>
      </c>
      <c r="V104" s="19" t="s">
        <v>457</v>
      </c>
      <c r="W104" s="19" t="s">
        <v>457</v>
      </c>
      <c r="X104" s="19" t="s">
        <v>457</v>
      </c>
      <c r="Y104" s="19" t="s">
        <v>457</v>
      </c>
      <c r="Z104" s="19" t="s">
        <v>457</v>
      </c>
      <c r="AA104" s="19" t="s">
        <v>457</v>
      </c>
      <c r="AB104" s="19" t="s">
        <v>457</v>
      </c>
      <c r="AC104" s="19" t="s">
        <v>457</v>
      </c>
      <c r="AD104" s="19" t="s">
        <v>457</v>
      </c>
      <c r="AE104" s="44"/>
      <c r="AF104" s="19" t="s">
        <v>455</v>
      </c>
      <c r="AG104" s="19" t="s">
        <v>455</v>
      </c>
      <c r="AH104" s="19" t="s">
        <v>455</v>
      </c>
      <c r="AI104" s="19" t="s">
        <v>455</v>
      </c>
      <c r="AJ104" s="19" t="s">
        <v>455</v>
      </c>
      <c r="AK104" s="19" t="s">
        <v>443</v>
      </c>
      <c r="AL104" s="37" t="s">
        <v>535</v>
      </c>
    </row>
    <row r="105" spans="1:38" ht="26.25" customHeight="1" thickBot="1" x14ac:dyDescent="0.3">
      <c r="A105" s="51" t="s">
        <v>297</v>
      </c>
      <c r="B105" s="51" t="s">
        <v>311</v>
      </c>
      <c r="C105" s="52" t="s">
        <v>312</v>
      </c>
      <c r="D105" s="58" t="s">
        <v>454</v>
      </c>
      <c r="E105" s="161" t="s">
        <v>457</v>
      </c>
      <c r="F105" s="163">
        <v>0.79</v>
      </c>
      <c r="G105" s="153" t="s">
        <v>455</v>
      </c>
      <c r="H105" s="153">
        <v>1.85</v>
      </c>
      <c r="I105" s="153">
        <v>0.01</v>
      </c>
      <c r="J105" s="153">
        <v>0.05</v>
      </c>
      <c r="K105" s="19">
        <v>0.12</v>
      </c>
      <c r="L105" s="153" t="s">
        <v>455</v>
      </c>
      <c r="M105" s="153" t="s">
        <v>455</v>
      </c>
      <c r="N105" s="19" t="s">
        <v>457</v>
      </c>
      <c r="O105" s="19" t="s">
        <v>457</v>
      </c>
      <c r="P105" s="19" t="s">
        <v>456</v>
      </c>
      <c r="Q105" s="19" t="s">
        <v>457</v>
      </c>
      <c r="R105" s="19" t="s">
        <v>457</v>
      </c>
      <c r="S105" s="19" t="s">
        <v>457</v>
      </c>
      <c r="T105" s="19" t="s">
        <v>457</v>
      </c>
      <c r="U105" s="19" t="s">
        <v>457</v>
      </c>
      <c r="V105" s="19" t="s">
        <v>457</v>
      </c>
      <c r="W105" s="19" t="s">
        <v>457</v>
      </c>
      <c r="X105" s="19" t="s">
        <v>457</v>
      </c>
      <c r="Y105" s="19" t="s">
        <v>457</v>
      </c>
      <c r="Z105" s="19" t="s">
        <v>457</v>
      </c>
      <c r="AA105" s="19" t="s">
        <v>457</v>
      </c>
      <c r="AB105" s="19" t="s">
        <v>457</v>
      </c>
      <c r="AC105" s="19" t="s">
        <v>457</v>
      </c>
      <c r="AD105" s="19" t="s">
        <v>457</v>
      </c>
      <c r="AE105" s="44"/>
      <c r="AF105" s="19" t="s">
        <v>455</v>
      </c>
      <c r="AG105" s="19" t="s">
        <v>455</v>
      </c>
      <c r="AH105" s="19" t="s">
        <v>455</v>
      </c>
      <c r="AI105" s="19" t="s">
        <v>455</v>
      </c>
      <c r="AJ105" s="19" t="s">
        <v>455</v>
      </c>
      <c r="AK105" s="19" t="s">
        <v>443</v>
      </c>
      <c r="AL105" s="37" t="s">
        <v>535</v>
      </c>
    </row>
    <row r="106" spans="1:38" ht="26.25" customHeight="1" thickBot="1" x14ac:dyDescent="0.3">
      <c r="A106" s="51" t="s">
        <v>297</v>
      </c>
      <c r="B106" s="51" t="s">
        <v>313</v>
      </c>
      <c r="C106" s="52" t="s">
        <v>314</v>
      </c>
      <c r="D106" s="58" t="s">
        <v>454</v>
      </c>
      <c r="E106" s="161" t="s">
        <v>457</v>
      </c>
      <c r="F106" s="164">
        <v>0.01</v>
      </c>
      <c r="G106" s="153" t="s">
        <v>455</v>
      </c>
      <c r="H106" s="153">
        <v>0.1</v>
      </c>
      <c r="I106" s="153" t="s">
        <v>457</v>
      </c>
      <c r="J106" s="153" t="s">
        <v>457</v>
      </c>
      <c r="K106" s="19" t="s">
        <v>457</v>
      </c>
      <c r="L106" s="153" t="s">
        <v>455</v>
      </c>
      <c r="M106" s="153" t="s">
        <v>455</v>
      </c>
      <c r="N106" s="19" t="s">
        <v>457</v>
      </c>
      <c r="O106" s="19" t="s">
        <v>457</v>
      </c>
      <c r="P106" s="19" t="s">
        <v>456</v>
      </c>
      <c r="Q106" s="19" t="s">
        <v>457</v>
      </c>
      <c r="R106" s="19" t="s">
        <v>457</v>
      </c>
      <c r="S106" s="19" t="s">
        <v>457</v>
      </c>
      <c r="T106" s="19" t="s">
        <v>457</v>
      </c>
      <c r="U106" s="19" t="s">
        <v>457</v>
      </c>
      <c r="V106" s="19" t="s">
        <v>457</v>
      </c>
      <c r="W106" s="19" t="s">
        <v>457</v>
      </c>
      <c r="X106" s="19" t="s">
        <v>457</v>
      </c>
      <c r="Y106" s="19" t="s">
        <v>457</v>
      </c>
      <c r="Z106" s="19" t="s">
        <v>457</v>
      </c>
      <c r="AA106" s="19" t="s">
        <v>457</v>
      </c>
      <c r="AB106" s="19" t="s">
        <v>457</v>
      </c>
      <c r="AC106" s="19" t="s">
        <v>457</v>
      </c>
      <c r="AD106" s="19" t="s">
        <v>457</v>
      </c>
      <c r="AE106" s="44"/>
      <c r="AF106" s="19" t="s">
        <v>455</v>
      </c>
      <c r="AG106" s="19" t="s">
        <v>455</v>
      </c>
      <c r="AH106" s="19" t="s">
        <v>455</v>
      </c>
      <c r="AI106" s="19" t="s">
        <v>455</v>
      </c>
      <c r="AJ106" s="19" t="s">
        <v>455</v>
      </c>
      <c r="AK106" s="19" t="s">
        <v>443</v>
      </c>
      <c r="AL106" s="37" t="s">
        <v>535</v>
      </c>
    </row>
    <row r="107" spans="1:38" ht="26.25" customHeight="1" thickBot="1" x14ac:dyDescent="0.3">
      <c r="A107" s="51" t="s">
        <v>297</v>
      </c>
      <c r="B107" s="51" t="s">
        <v>315</v>
      </c>
      <c r="C107" s="52" t="s">
        <v>316</v>
      </c>
      <c r="D107" s="58" t="s">
        <v>454</v>
      </c>
      <c r="E107" s="161" t="s">
        <v>457</v>
      </c>
      <c r="F107" s="153">
        <v>9.82</v>
      </c>
      <c r="G107" s="153" t="s">
        <v>455</v>
      </c>
      <c r="H107" s="153">
        <v>10.32</v>
      </c>
      <c r="I107" s="153">
        <v>0.04</v>
      </c>
      <c r="J107" s="153">
        <v>0.35</v>
      </c>
      <c r="K107" s="19">
        <v>1.48</v>
      </c>
      <c r="L107" s="153" t="s">
        <v>455</v>
      </c>
      <c r="M107" s="153" t="s">
        <v>455</v>
      </c>
      <c r="N107" s="19" t="s">
        <v>457</v>
      </c>
      <c r="O107" s="19" t="s">
        <v>457</v>
      </c>
      <c r="P107" s="19" t="s">
        <v>456</v>
      </c>
      <c r="Q107" s="19" t="s">
        <v>457</v>
      </c>
      <c r="R107" s="19" t="s">
        <v>457</v>
      </c>
      <c r="S107" s="19" t="s">
        <v>457</v>
      </c>
      <c r="T107" s="19" t="s">
        <v>457</v>
      </c>
      <c r="U107" s="19" t="s">
        <v>457</v>
      </c>
      <c r="V107" s="19" t="s">
        <v>457</v>
      </c>
      <c r="W107" s="19" t="s">
        <v>457</v>
      </c>
      <c r="X107" s="19" t="s">
        <v>457</v>
      </c>
      <c r="Y107" s="19" t="s">
        <v>457</v>
      </c>
      <c r="Z107" s="19" t="s">
        <v>457</v>
      </c>
      <c r="AA107" s="19" t="s">
        <v>457</v>
      </c>
      <c r="AB107" s="19" t="s">
        <v>457</v>
      </c>
      <c r="AC107" s="19" t="s">
        <v>457</v>
      </c>
      <c r="AD107" s="19" t="s">
        <v>457</v>
      </c>
      <c r="AE107" s="44"/>
      <c r="AF107" s="19" t="s">
        <v>455</v>
      </c>
      <c r="AG107" s="19" t="s">
        <v>455</v>
      </c>
      <c r="AH107" s="19" t="s">
        <v>455</v>
      </c>
      <c r="AI107" s="19" t="s">
        <v>455</v>
      </c>
      <c r="AJ107" s="19" t="s">
        <v>455</v>
      </c>
      <c r="AK107" s="19" t="s">
        <v>443</v>
      </c>
      <c r="AL107" s="37" t="s">
        <v>535</v>
      </c>
    </row>
    <row r="108" spans="1:38" ht="26.25" customHeight="1" thickBot="1" x14ac:dyDescent="0.3">
      <c r="A108" s="51" t="s">
        <v>297</v>
      </c>
      <c r="B108" s="51" t="s">
        <v>317</v>
      </c>
      <c r="C108" s="52" t="s">
        <v>318</v>
      </c>
      <c r="D108" s="58" t="s">
        <v>454</v>
      </c>
      <c r="E108" s="161" t="s">
        <v>457</v>
      </c>
      <c r="F108" s="153">
        <v>11.66</v>
      </c>
      <c r="G108" s="153" t="s">
        <v>455</v>
      </c>
      <c r="H108" s="153">
        <v>13.19</v>
      </c>
      <c r="I108" s="153">
        <v>0.11</v>
      </c>
      <c r="J108" s="153">
        <v>0.85</v>
      </c>
      <c r="K108" s="19">
        <v>11.97</v>
      </c>
      <c r="L108" s="153" t="s">
        <v>455</v>
      </c>
      <c r="M108" s="153" t="s">
        <v>455</v>
      </c>
      <c r="N108" s="19" t="s">
        <v>457</v>
      </c>
      <c r="O108" s="19" t="s">
        <v>457</v>
      </c>
      <c r="P108" s="19" t="s">
        <v>456</v>
      </c>
      <c r="Q108" s="19" t="s">
        <v>457</v>
      </c>
      <c r="R108" s="19" t="s">
        <v>457</v>
      </c>
      <c r="S108" s="19" t="s">
        <v>457</v>
      </c>
      <c r="T108" s="19" t="s">
        <v>457</v>
      </c>
      <c r="U108" s="19" t="s">
        <v>457</v>
      </c>
      <c r="V108" s="19" t="s">
        <v>457</v>
      </c>
      <c r="W108" s="19" t="s">
        <v>457</v>
      </c>
      <c r="X108" s="19" t="s">
        <v>457</v>
      </c>
      <c r="Y108" s="19" t="s">
        <v>457</v>
      </c>
      <c r="Z108" s="19" t="s">
        <v>457</v>
      </c>
      <c r="AA108" s="19" t="s">
        <v>457</v>
      </c>
      <c r="AB108" s="19" t="s">
        <v>457</v>
      </c>
      <c r="AC108" s="19" t="s">
        <v>457</v>
      </c>
      <c r="AD108" s="19" t="s">
        <v>457</v>
      </c>
      <c r="AE108" s="44"/>
      <c r="AF108" s="19" t="s">
        <v>455</v>
      </c>
      <c r="AG108" s="19" t="s">
        <v>455</v>
      </c>
      <c r="AH108" s="19" t="s">
        <v>455</v>
      </c>
      <c r="AI108" s="19" t="s">
        <v>455</v>
      </c>
      <c r="AJ108" s="19" t="s">
        <v>455</v>
      </c>
      <c r="AK108" s="19" t="s">
        <v>443</v>
      </c>
      <c r="AL108" s="37" t="s">
        <v>535</v>
      </c>
    </row>
    <row r="109" spans="1:38" ht="26.25" customHeight="1" thickBot="1" x14ac:dyDescent="0.3">
      <c r="A109" s="51" t="s">
        <v>297</v>
      </c>
      <c r="B109" s="51" t="s">
        <v>319</v>
      </c>
      <c r="C109" s="52" t="s">
        <v>320</v>
      </c>
      <c r="D109" s="58" t="s">
        <v>454</v>
      </c>
      <c r="E109" s="161" t="s">
        <v>457</v>
      </c>
      <c r="F109" s="153">
        <v>2.98</v>
      </c>
      <c r="G109" s="153" t="s">
        <v>455</v>
      </c>
      <c r="H109" s="153">
        <v>3.79</v>
      </c>
      <c r="I109" s="153">
        <v>0.03</v>
      </c>
      <c r="J109" s="153">
        <v>0.22</v>
      </c>
      <c r="K109" s="19">
        <v>3.11</v>
      </c>
      <c r="L109" s="153" t="s">
        <v>455</v>
      </c>
      <c r="M109" s="153" t="s">
        <v>455</v>
      </c>
      <c r="N109" s="19" t="s">
        <v>457</v>
      </c>
      <c r="O109" s="19" t="s">
        <v>457</v>
      </c>
      <c r="P109" s="19" t="s">
        <v>456</v>
      </c>
      <c r="Q109" s="19" t="s">
        <v>457</v>
      </c>
      <c r="R109" s="19" t="s">
        <v>457</v>
      </c>
      <c r="S109" s="19" t="s">
        <v>457</v>
      </c>
      <c r="T109" s="19" t="s">
        <v>457</v>
      </c>
      <c r="U109" s="19" t="s">
        <v>457</v>
      </c>
      <c r="V109" s="19" t="s">
        <v>457</v>
      </c>
      <c r="W109" s="19" t="s">
        <v>457</v>
      </c>
      <c r="X109" s="19" t="s">
        <v>457</v>
      </c>
      <c r="Y109" s="19" t="s">
        <v>457</v>
      </c>
      <c r="Z109" s="19" t="s">
        <v>457</v>
      </c>
      <c r="AA109" s="19" t="s">
        <v>457</v>
      </c>
      <c r="AB109" s="19" t="s">
        <v>457</v>
      </c>
      <c r="AC109" s="19" t="s">
        <v>457</v>
      </c>
      <c r="AD109" s="19" t="s">
        <v>457</v>
      </c>
      <c r="AE109" s="44"/>
      <c r="AF109" s="19" t="s">
        <v>455</v>
      </c>
      <c r="AG109" s="19" t="s">
        <v>455</v>
      </c>
      <c r="AH109" s="19" t="s">
        <v>455</v>
      </c>
      <c r="AI109" s="19" t="s">
        <v>455</v>
      </c>
      <c r="AJ109" s="19" t="s">
        <v>455</v>
      </c>
      <c r="AK109" s="19" t="s">
        <v>443</v>
      </c>
      <c r="AL109" s="37" t="s">
        <v>535</v>
      </c>
    </row>
    <row r="110" spans="1:38" ht="26.25" customHeight="1" thickBot="1" x14ac:dyDescent="0.3">
      <c r="A110" s="51" t="s">
        <v>297</v>
      </c>
      <c r="B110" s="51" t="s">
        <v>321</v>
      </c>
      <c r="C110" s="52" t="s">
        <v>322</v>
      </c>
      <c r="D110" s="58" t="s">
        <v>472</v>
      </c>
      <c r="E110" s="161" t="s">
        <v>457</v>
      </c>
      <c r="F110" s="162" t="s">
        <v>457</v>
      </c>
      <c r="G110" s="153" t="s">
        <v>455</v>
      </c>
      <c r="H110" s="153" t="s">
        <v>457</v>
      </c>
      <c r="I110" s="153" t="s">
        <v>457</v>
      </c>
      <c r="J110" s="153" t="s">
        <v>457</v>
      </c>
      <c r="K110" s="19" t="s">
        <v>457</v>
      </c>
      <c r="L110" s="153" t="s">
        <v>455</v>
      </c>
      <c r="M110" s="153" t="s">
        <v>455</v>
      </c>
      <c r="N110" s="19" t="s">
        <v>457</v>
      </c>
      <c r="O110" s="19" t="s">
        <v>457</v>
      </c>
      <c r="P110" s="19" t="s">
        <v>456</v>
      </c>
      <c r="Q110" s="19" t="s">
        <v>457</v>
      </c>
      <c r="R110" s="19" t="s">
        <v>457</v>
      </c>
      <c r="S110" s="19" t="s">
        <v>457</v>
      </c>
      <c r="T110" s="19" t="s">
        <v>457</v>
      </c>
      <c r="U110" s="19" t="s">
        <v>457</v>
      </c>
      <c r="V110" s="19" t="s">
        <v>457</v>
      </c>
      <c r="W110" s="19" t="s">
        <v>457</v>
      </c>
      <c r="X110" s="19" t="s">
        <v>457</v>
      </c>
      <c r="Y110" s="19" t="s">
        <v>457</v>
      </c>
      <c r="Z110" s="19" t="s">
        <v>457</v>
      </c>
      <c r="AA110" s="19" t="s">
        <v>457</v>
      </c>
      <c r="AB110" s="19" t="s">
        <v>457</v>
      </c>
      <c r="AC110" s="19" t="s">
        <v>457</v>
      </c>
      <c r="AD110" s="19" t="s">
        <v>457</v>
      </c>
      <c r="AE110" s="44"/>
      <c r="AF110" s="19" t="s">
        <v>455</v>
      </c>
      <c r="AG110" s="19" t="s">
        <v>455</v>
      </c>
      <c r="AH110" s="19" t="s">
        <v>455</v>
      </c>
      <c r="AI110" s="19" t="s">
        <v>455</v>
      </c>
      <c r="AJ110" s="19" t="s">
        <v>455</v>
      </c>
      <c r="AK110" s="19" t="s">
        <v>455</v>
      </c>
      <c r="AL110" s="37" t="s">
        <v>300</v>
      </c>
    </row>
    <row r="111" spans="1:38" ht="26.25" customHeight="1" thickBot="1" x14ac:dyDescent="0.3">
      <c r="A111" s="51" t="s">
        <v>297</v>
      </c>
      <c r="B111" s="51" t="s">
        <v>323</v>
      </c>
      <c r="C111" s="52" t="s">
        <v>324</v>
      </c>
      <c r="D111" s="58" t="s">
        <v>454</v>
      </c>
      <c r="E111" s="161" t="s">
        <v>457</v>
      </c>
      <c r="F111" s="153">
        <v>0.56999999999999995</v>
      </c>
      <c r="G111" s="153" t="s">
        <v>455</v>
      </c>
      <c r="H111" s="153">
        <v>0.39</v>
      </c>
      <c r="I111" s="153">
        <v>0</v>
      </c>
      <c r="J111" s="153">
        <v>0</v>
      </c>
      <c r="K111" s="19">
        <v>0</v>
      </c>
      <c r="L111" s="153" t="s">
        <v>455</v>
      </c>
      <c r="M111" s="153" t="s">
        <v>455</v>
      </c>
      <c r="N111" s="19" t="s">
        <v>457</v>
      </c>
      <c r="O111" s="19" t="s">
        <v>457</v>
      </c>
      <c r="P111" s="19" t="s">
        <v>456</v>
      </c>
      <c r="Q111" s="19" t="s">
        <v>457</v>
      </c>
      <c r="R111" s="19" t="s">
        <v>457</v>
      </c>
      <c r="S111" s="19" t="s">
        <v>457</v>
      </c>
      <c r="T111" s="19" t="s">
        <v>457</v>
      </c>
      <c r="U111" s="19" t="s">
        <v>457</v>
      </c>
      <c r="V111" s="19" t="s">
        <v>457</v>
      </c>
      <c r="W111" s="19" t="s">
        <v>457</v>
      </c>
      <c r="X111" s="19" t="s">
        <v>457</v>
      </c>
      <c r="Y111" s="19" t="s">
        <v>457</v>
      </c>
      <c r="Z111" s="19" t="s">
        <v>457</v>
      </c>
      <c r="AA111" s="19" t="s">
        <v>457</v>
      </c>
      <c r="AB111" s="19" t="s">
        <v>457</v>
      </c>
      <c r="AC111" s="19" t="s">
        <v>457</v>
      </c>
      <c r="AD111" s="19" t="s">
        <v>457</v>
      </c>
      <c r="AE111" s="44"/>
      <c r="AF111" s="19" t="s">
        <v>455</v>
      </c>
      <c r="AG111" s="19" t="s">
        <v>455</v>
      </c>
      <c r="AH111" s="19" t="s">
        <v>455</v>
      </c>
      <c r="AI111" s="19" t="s">
        <v>455</v>
      </c>
      <c r="AJ111" s="19" t="s">
        <v>455</v>
      </c>
      <c r="AK111" s="19" t="s">
        <v>443</v>
      </c>
      <c r="AL111" s="37" t="s">
        <v>535</v>
      </c>
    </row>
    <row r="112" spans="1:38" ht="26.25" customHeight="1" thickBot="1" x14ac:dyDescent="0.3">
      <c r="A112" s="51" t="s">
        <v>325</v>
      </c>
      <c r="B112" s="51" t="s">
        <v>326</v>
      </c>
      <c r="C112" s="52" t="s">
        <v>327</v>
      </c>
      <c r="D112" s="53" t="s">
        <v>454</v>
      </c>
      <c r="E112" s="161" t="s">
        <v>455</v>
      </c>
      <c r="F112" s="162" t="s">
        <v>455</v>
      </c>
      <c r="G112" s="153" t="s">
        <v>455</v>
      </c>
      <c r="H112" s="153">
        <v>191.91</v>
      </c>
      <c r="I112" s="153">
        <v>1.78</v>
      </c>
      <c r="J112" s="153">
        <v>6.24</v>
      </c>
      <c r="K112" s="19">
        <v>12.73</v>
      </c>
      <c r="L112" s="153" t="s">
        <v>455</v>
      </c>
      <c r="M112" s="153" t="s">
        <v>455</v>
      </c>
      <c r="N112" s="19" t="s">
        <v>457</v>
      </c>
      <c r="O112" s="19" t="s">
        <v>457</v>
      </c>
      <c r="P112" s="19" t="s">
        <v>456</v>
      </c>
      <c r="Q112" s="19" t="s">
        <v>457</v>
      </c>
      <c r="R112" s="19" t="s">
        <v>457</v>
      </c>
      <c r="S112" s="19" t="s">
        <v>457</v>
      </c>
      <c r="T112" s="19" t="s">
        <v>457</v>
      </c>
      <c r="U112" s="19" t="s">
        <v>457</v>
      </c>
      <c r="V112" s="19" t="s">
        <v>457</v>
      </c>
      <c r="W112" s="19" t="s">
        <v>457</v>
      </c>
      <c r="X112" s="19" t="s">
        <v>457</v>
      </c>
      <c r="Y112" s="19" t="s">
        <v>457</v>
      </c>
      <c r="Z112" s="19" t="s">
        <v>457</v>
      </c>
      <c r="AA112" s="19" t="s">
        <v>457</v>
      </c>
      <c r="AB112" s="19" t="s">
        <v>457</v>
      </c>
      <c r="AC112" s="19" t="s">
        <v>457</v>
      </c>
      <c r="AD112" s="19" t="s">
        <v>457</v>
      </c>
      <c r="AE112" s="44"/>
      <c r="AF112" s="19" t="s">
        <v>455</v>
      </c>
      <c r="AG112" s="19" t="s">
        <v>455</v>
      </c>
      <c r="AH112" s="19" t="s">
        <v>455</v>
      </c>
      <c r="AI112" s="19" t="s">
        <v>455</v>
      </c>
      <c r="AJ112" s="19" t="s">
        <v>455</v>
      </c>
      <c r="AK112" s="19" t="s">
        <v>443</v>
      </c>
      <c r="AL112" s="37" t="s">
        <v>536</v>
      </c>
    </row>
    <row r="113" spans="1:38" ht="26.25" customHeight="1" thickBot="1" x14ac:dyDescent="0.3">
      <c r="A113" s="51" t="s">
        <v>325</v>
      </c>
      <c r="B113" s="66" t="s">
        <v>329</v>
      </c>
      <c r="C113" s="67" t="s">
        <v>330</v>
      </c>
      <c r="D113" s="53" t="s">
        <v>473</v>
      </c>
      <c r="E113" s="161" t="s">
        <v>455</v>
      </c>
      <c r="F113" s="162" t="s">
        <v>443</v>
      </c>
      <c r="G113" s="153" t="s">
        <v>455</v>
      </c>
      <c r="H113" s="153" t="s">
        <v>443</v>
      </c>
      <c r="I113" s="153" t="s">
        <v>457</v>
      </c>
      <c r="J113" s="153" t="s">
        <v>457</v>
      </c>
      <c r="K113" s="19" t="s">
        <v>457</v>
      </c>
      <c r="L113" s="153" t="s">
        <v>455</v>
      </c>
      <c r="M113" s="153" t="s">
        <v>455</v>
      </c>
      <c r="N113" s="19" t="s">
        <v>457</v>
      </c>
      <c r="O113" s="19" t="s">
        <v>457</v>
      </c>
      <c r="P113" s="19" t="s">
        <v>456</v>
      </c>
      <c r="Q113" s="19" t="s">
        <v>457</v>
      </c>
      <c r="R113" s="19" t="s">
        <v>457</v>
      </c>
      <c r="S113" s="19" t="s">
        <v>457</v>
      </c>
      <c r="T113" s="19" t="s">
        <v>457</v>
      </c>
      <c r="U113" s="19" t="s">
        <v>457</v>
      </c>
      <c r="V113" s="19" t="s">
        <v>457</v>
      </c>
      <c r="W113" s="19" t="s">
        <v>457</v>
      </c>
      <c r="X113" s="19" t="s">
        <v>457</v>
      </c>
      <c r="Y113" s="19" t="s">
        <v>457</v>
      </c>
      <c r="Z113" s="19" t="s">
        <v>457</v>
      </c>
      <c r="AA113" s="19" t="s">
        <v>457</v>
      </c>
      <c r="AB113" s="19" t="s">
        <v>457</v>
      </c>
      <c r="AC113" s="19" t="s">
        <v>457</v>
      </c>
      <c r="AD113" s="19" t="s">
        <v>457</v>
      </c>
      <c r="AE113" s="44"/>
      <c r="AF113" s="19" t="s">
        <v>455</v>
      </c>
      <c r="AG113" s="19" t="s">
        <v>455</v>
      </c>
      <c r="AH113" s="19" t="s">
        <v>455</v>
      </c>
      <c r="AI113" s="19" t="s">
        <v>455</v>
      </c>
      <c r="AJ113" s="19" t="s">
        <v>455</v>
      </c>
      <c r="AK113" s="19" t="s">
        <v>455</v>
      </c>
      <c r="AL113" s="37" t="s">
        <v>169</v>
      </c>
    </row>
    <row r="114" spans="1:38" ht="26.25" customHeight="1" thickBot="1" x14ac:dyDescent="0.3">
      <c r="A114" s="51" t="s">
        <v>325</v>
      </c>
      <c r="B114" s="66" t="s">
        <v>331</v>
      </c>
      <c r="C114" s="67" t="s">
        <v>332</v>
      </c>
      <c r="D114" s="53" t="s">
        <v>454</v>
      </c>
      <c r="E114" s="161" t="s">
        <v>455</v>
      </c>
      <c r="F114" s="162" t="s">
        <v>455</v>
      </c>
      <c r="G114" s="153" t="s">
        <v>455</v>
      </c>
      <c r="H114" s="153">
        <v>6.52</v>
      </c>
      <c r="I114" s="153" t="s">
        <v>455</v>
      </c>
      <c r="J114" s="153" t="s">
        <v>455</v>
      </c>
      <c r="K114" s="19" t="s">
        <v>455</v>
      </c>
      <c r="L114" s="153" t="s">
        <v>455</v>
      </c>
      <c r="M114" s="153" t="s">
        <v>455</v>
      </c>
      <c r="N114" s="19" t="s">
        <v>457</v>
      </c>
      <c r="O114" s="19" t="s">
        <v>457</v>
      </c>
      <c r="P114" s="19" t="s">
        <v>456</v>
      </c>
      <c r="Q114" s="19" t="s">
        <v>457</v>
      </c>
      <c r="R114" s="19" t="s">
        <v>457</v>
      </c>
      <c r="S114" s="19" t="s">
        <v>457</v>
      </c>
      <c r="T114" s="19" t="s">
        <v>457</v>
      </c>
      <c r="U114" s="19" t="s">
        <v>457</v>
      </c>
      <c r="V114" s="19" t="s">
        <v>457</v>
      </c>
      <c r="W114" s="19" t="s">
        <v>457</v>
      </c>
      <c r="X114" s="19" t="s">
        <v>457</v>
      </c>
      <c r="Y114" s="19" t="s">
        <v>457</v>
      </c>
      <c r="Z114" s="19" t="s">
        <v>457</v>
      </c>
      <c r="AA114" s="19" t="s">
        <v>457</v>
      </c>
      <c r="AB114" s="19" t="s">
        <v>457</v>
      </c>
      <c r="AC114" s="19" t="s">
        <v>457</v>
      </c>
      <c r="AD114" s="19" t="s">
        <v>457</v>
      </c>
      <c r="AE114" s="44"/>
      <c r="AF114" s="19" t="s">
        <v>455</v>
      </c>
      <c r="AG114" s="19" t="s">
        <v>455</v>
      </c>
      <c r="AH114" s="19" t="s">
        <v>455</v>
      </c>
      <c r="AI114" s="19" t="s">
        <v>455</v>
      </c>
      <c r="AJ114" s="19" t="s">
        <v>455</v>
      </c>
      <c r="AK114" s="19" t="s">
        <v>443</v>
      </c>
      <c r="AL114" s="37" t="s">
        <v>536</v>
      </c>
    </row>
    <row r="115" spans="1:38" ht="26.25" customHeight="1" thickBot="1" x14ac:dyDescent="0.3">
      <c r="A115" s="51" t="s">
        <v>325</v>
      </c>
      <c r="B115" s="66" t="s">
        <v>333</v>
      </c>
      <c r="C115" s="67" t="s">
        <v>334</v>
      </c>
      <c r="D115" s="53" t="s">
        <v>454</v>
      </c>
      <c r="E115" s="161" t="s">
        <v>455</v>
      </c>
      <c r="F115" s="162" t="s">
        <v>455</v>
      </c>
      <c r="G115" s="153" t="s">
        <v>455</v>
      </c>
      <c r="H115" s="153" t="s">
        <v>457</v>
      </c>
      <c r="I115" s="153" t="s">
        <v>455</v>
      </c>
      <c r="J115" s="153" t="s">
        <v>455</v>
      </c>
      <c r="K115" s="19" t="s">
        <v>455</v>
      </c>
      <c r="L115" s="153" t="s">
        <v>455</v>
      </c>
      <c r="M115" s="153" t="s">
        <v>455</v>
      </c>
      <c r="N115" s="19" t="s">
        <v>457</v>
      </c>
      <c r="O115" s="19" t="s">
        <v>457</v>
      </c>
      <c r="P115" s="19" t="s">
        <v>456</v>
      </c>
      <c r="Q115" s="19" t="s">
        <v>457</v>
      </c>
      <c r="R115" s="19" t="s">
        <v>457</v>
      </c>
      <c r="S115" s="19" t="s">
        <v>457</v>
      </c>
      <c r="T115" s="19" t="s">
        <v>457</v>
      </c>
      <c r="U115" s="19" t="s">
        <v>457</v>
      </c>
      <c r="V115" s="19" t="s">
        <v>457</v>
      </c>
      <c r="W115" s="19" t="s">
        <v>457</v>
      </c>
      <c r="X115" s="19" t="s">
        <v>457</v>
      </c>
      <c r="Y115" s="19" t="s">
        <v>457</v>
      </c>
      <c r="Z115" s="19" t="s">
        <v>457</v>
      </c>
      <c r="AA115" s="19" t="s">
        <v>457</v>
      </c>
      <c r="AB115" s="19" t="s">
        <v>457</v>
      </c>
      <c r="AC115" s="19" t="s">
        <v>457</v>
      </c>
      <c r="AD115" s="19" t="s">
        <v>457</v>
      </c>
      <c r="AE115" s="44"/>
      <c r="AF115" s="19" t="s">
        <v>455</v>
      </c>
      <c r="AG115" s="19" t="s">
        <v>455</v>
      </c>
      <c r="AH115" s="19" t="s">
        <v>455</v>
      </c>
      <c r="AI115" s="19" t="s">
        <v>455</v>
      </c>
      <c r="AJ115" s="19" t="s">
        <v>455</v>
      </c>
      <c r="AK115" s="19" t="s">
        <v>455</v>
      </c>
      <c r="AL115" s="37" t="s">
        <v>169</v>
      </c>
    </row>
    <row r="116" spans="1:38" ht="26.25" customHeight="1" thickBot="1" x14ac:dyDescent="0.3">
      <c r="A116" s="51" t="s">
        <v>325</v>
      </c>
      <c r="B116" s="51" t="s">
        <v>335</v>
      </c>
      <c r="C116" s="52" t="s">
        <v>336</v>
      </c>
      <c r="D116" s="53" t="s">
        <v>473</v>
      </c>
      <c r="E116" s="161" t="s">
        <v>455</v>
      </c>
      <c r="F116" s="162" t="s">
        <v>443</v>
      </c>
      <c r="G116" s="153" t="s">
        <v>455</v>
      </c>
      <c r="H116" s="153" t="s">
        <v>443</v>
      </c>
      <c r="I116" s="153" t="s">
        <v>455</v>
      </c>
      <c r="J116" s="153" t="s">
        <v>455</v>
      </c>
      <c r="K116" s="19" t="s">
        <v>455</v>
      </c>
      <c r="L116" s="153" t="s">
        <v>455</v>
      </c>
      <c r="M116" s="153" t="s">
        <v>455</v>
      </c>
      <c r="N116" s="19" t="s">
        <v>457</v>
      </c>
      <c r="O116" s="19" t="s">
        <v>457</v>
      </c>
      <c r="P116" s="19" t="s">
        <v>456</v>
      </c>
      <c r="Q116" s="19" t="s">
        <v>457</v>
      </c>
      <c r="R116" s="19" t="s">
        <v>457</v>
      </c>
      <c r="S116" s="19" t="s">
        <v>457</v>
      </c>
      <c r="T116" s="19" t="s">
        <v>457</v>
      </c>
      <c r="U116" s="19" t="s">
        <v>457</v>
      </c>
      <c r="V116" s="19" t="s">
        <v>457</v>
      </c>
      <c r="W116" s="19" t="s">
        <v>457</v>
      </c>
      <c r="X116" s="19" t="s">
        <v>457</v>
      </c>
      <c r="Y116" s="19" t="s">
        <v>457</v>
      </c>
      <c r="Z116" s="19" t="s">
        <v>457</v>
      </c>
      <c r="AA116" s="19" t="s">
        <v>457</v>
      </c>
      <c r="AB116" s="19" t="s">
        <v>457</v>
      </c>
      <c r="AC116" s="19" t="s">
        <v>457</v>
      </c>
      <c r="AD116" s="19" t="s">
        <v>457</v>
      </c>
      <c r="AE116" s="44"/>
      <c r="AF116" s="19" t="s">
        <v>455</v>
      </c>
      <c r="AG116" s="19" t="s">
        <v>455</v>
      </c>
      <c r="AH116" s="19" t="s">
        <v>455</v>
      </c>
      <c r="AI116" s="19" t="s">
        <v>455</v>
      </c>
      <c r="AJ116" s="19" t="s">
        <v>455</v>
      </c>
      <c r="AK116" s="19" t="s">
        <v>455</v>
      </c>
      <c r="AL116" s="37" t="s">
        <v>169</v>
      </c>
    </row>
    <row r="117" spans="1:38" ht="26.25" customHeight="1" thickBot="1" x14ac:dyDescent="0.3">
      <c r="A117" s="51" t="s">
        <v>325</v>
      </c>
      <c r="B117" s="51" t="s">
        <v>337</v>
      </c>
      <c r="C117" s="52" t="s">
        <v>338</v>
      </c>
      <c r="D117" s="53" t="s">
        <v>454</v>
      </c>
      <c r="E117" s="161" t="s">
        <v>455</v>
      </c>
      <c r="F117" s="162" t="s">
        <v>455</v>
      </c>
      <c r="G117" s="153" t="s">
        <v>455</v>
      </c>
      <c r="H117" s="153" t="s">
        <v>457</v>
      </c>
      <c r="I117" s="153" t="s">
        <v>455</v>
      </c>
      <c r="J117" s="153" t="s">
        <v>455</v>
      </c>
      <c r="K117" s="19" t="s">
        <v>455</v>
      </c>
      <c r="L117" s="153" t="s">
        <v>455</v>
      </c>
      <c r="M117" s="153" t="s">
        <v>455</v>
      </c>
      <c r="N117" s="19" t="s">
        <v>457</v>
      </c>
      <c r="O117" s="19" t="s">
        <v>457</v>
      </c>
      <c r="P117" s="19" t="s">
        <v>456</v>
      </c>
      <c r="Q117" s="19" t="s">
        <v>457</v>
      </c>
      <c r="R117" s="19" t="s">
        <v>457</v>
      </c>
      <c r="S117" s="19" t="s">
        <v>457</v>
      </c>
      <c r="T117" s="19" t="s">
        <v>457</v>
      </c>
      <c r="U117" s="19" t="s">
        <v>457</v>
      </c>
      <c r="V117" s="19" t="s">
        <v>457</v>
      </c>
      <c r="W117" s="19" t="s">
        <v>457</v>
      </c>
      <c r="X117" s="19" t="s">
        <v>457</v>
      </c>
      <c r="Y117" s="19" t="s">
        <v>457</v>
      </c>
      <c r="Z117" s="19" t="s">
        <v>457</v>
      </c>
      <c r="AA117" s="19" t="s">
        <v>457</v>
      </c>
      <c r="AB117" s="19" t="s">
        <v>457</v>
      </c>
      <c r="AC117" s="19" t="s">
        <v>457</v>
      </c>
      <c r="AD117" s="19" t="s">
        <v>457</v>
      </c>
      <c r="AE117" s="44"/>
      <c r="AF117" s="19" t="s">
        <v>455</v>
      </c>
      <c r="AG117" s="19" t="s">
        <v>455</v>
      </c>
      <c r="AH117" s="19" t="s">
        <v>455</v>
      </c>
      <c r="AI117" s="19" t="s">
        <v>455</v>
      </c>
      <c r="AJ117" s="19" t="s">
        <v>455</v>
      </c>
      <c r="AK117" s="19" t="s">
        <v>455</v>
      </c>
      <c r="AL117" s="37" t="s">
        <v>169</v>
      </c>
    </row>
    <row r="118" spans="1:38" ht="26.25" customHeight="1" thickBot="1" x14ac:dyDescent="0.3">
      <c r="A118" s="51" t="s">
        <v>325</v>
      </c>
      <c r="B118" s="51" t="s">
        <v>339</v>
      </c>
      <c r="C118" s="52" t="s">
        <v>340</v>
      </c>
      <c r="D118" s="53" t="s">
        <v>454</v>
      </c>
      <c r="E118" s="161" t="s">
        <v>455</v>
      </c>
      <c r="F118" s="162" t="s">
        <v>455</v>
      </c>
      <c r="G118" s="153" t="s">
        <v>455</v>
      </c>
      <c r="H118" s="153" t="s">
        <v>455</v>
      </c>
      <c r="I118" s="153">
        <v>227.46</v>
      </c>
      <c r="J118" s="153">
        <v>1137.32</v>
      </c>
      <c r="K118" s="19">
        <v>2274.65</v>
      </c>
      <c r="L118" s="153" t="s">
        <v>455</v>
      </c>
      <c r="M118" s="153" t="s">
        <v>455</v>
      </c>
      <c r="N118" s="19" t="s">
        <v>457</v>
      </c>
      <c r="O118" s="19" t="s">
        <v>457</v>
      </c>
      <c r="P118" s="19" t="s">
        <v>456</v>
      </c>
      <c r="Q118" s="19" t="s">
        <v>457</v>
      </c>
      <c r="R118" s="19" t="s">
        <v>457</v>
      </c>
      <c r="S118" s="19" t="s">
        <v>457</v>
      </c>
      <c r="T118" s="19" t="s">
        <v>457</v>
      </c>
      <c r="U118" s="19" t="s">
        <v>457</v>
      </c>
      <c r="V118" s="19" t="s">
        <v>457</v>
      </c>
      <c r="W118" s="19" t="s">
        <v>457</v>
      </c>
      <c r="X118" s="19" t="s">
        <v>457</v>
      </c>
      <c r="Y118" s="19" t="s">
        <v>457</v>
      </c>
      <c r="Z118" s="19" t="s">
        <v>457</v>
      </c>
      <c r="AA118" s="19" t="s">
        <v>457</v>
      </c>
      <c r="AB118" s="19" t="s">
        <v>457</v>
      </c>
      <c r="AC118" s="19" t="s">
        <v>457</v>
      </c>
      <c r="AD118" s="19" t="s">
        <v>457</v>
      </c>
      <c r="AE118" s="44"/>
      <c r="AF118" s="19" t="s">
        <v>455</v>
      </c>
      <c r="AG118" s="19" t="s">
        <v>455</v>
      </c>
      <c r="AH118" s="19" t="s">
        <v>455</v>
      </c>
      <c r="AI118" s="19" t="s">
        <v>455</v>
      </c>
      <c r="AJ118" s="19" t="s">
        <v>455</v>
      </c>
      <c r="AK118" s="19" t="s">
        <v>443</v>
      </c>
      <c r="AL118" s="37" t="s">
        <v>536</v>
      </c>
    </row>
    <row r="119" spans="1:38" ht="26.25" customHeight="1" thickBot="1" x14ac:dyDescent="0.3">
      <c r="A119" s="51" t="s">
        <v>325</v>
      </c>
      <c r="B119" s="51" t="s">
        <v>341</v>
      </c>
      <c r="C119" s="52" t="s">
        <v>342</v>
      </c>
      <c r="D119" s="53" t="s">
        <v>474</v>
      </c>
      <c r="E119" s="161" t="s">
        <v>455</v>
      </c>
      <c r="F119" s="162" t="s">
        <v>455</v>
      </c>
      <c r="G119" s="153" t="s">
        <v>455</v>
      </c>
      <c r="H119" s="153" t="s">
        <v>455</v>
      </c>
      <c r="I119" s="153">
        <v>24.65</v>
      </c>
      <c r="J119" s="153">
        <v>123.24</v>
      </c>
      <c r="K119" s="19">
        <v>271.13</v>
      </c>
      <c r="L119" s="153" t="s">
        <v>455</v>
      </c>
      <c r="M119" s="153" t="s">
        <v>455</v>
      </c>
      <c r="N119" s="19" t="s">
        <v>457</v>
      </c>
      <c r="O119" s="19" t="s">
        <v>457</v>
      </c>
      <c r="P119" s="19" t="s">
        <v>456</v>
      </c>
      <c r="Q119" s="19" t="s">
        <v>457</v>
      </c>
      <c r="R119" s="19" t="s">
        <v>457</v>
      </c>
      <c r="S119" s="19" t="s">
        <v>457</v>
      </c>
      <c r="T119" s="19" t="s">
        <v>457</v>
      </c>
      <c r="U119" s="19" t="s">
        <v>457</v>
      </c>
      <c r="V119" s="19" t="s">
        <v>457</v>
      </c>
      <c r="W119" s="19" t="s">
        <v>457</v>
      </c>
      <c r="X119" s="19" t="s">
        <v>457</v>
      </c>
      <c r="Y119" s="19" t="s">
        <v>457</v>
      </c>
      <c r="Z119" s="19" t="s">
        <v>457</v>
      </c>
      <c r="AA119" s="19" t="s">
        <v>457</v>
      </c>
      <c r="AB119" s="19" t="s">
        <v>457</v>
      </c>
      <c r="AC119" s="19" t="s">
        <v>457</v>
      </c>
      <c r="AD119" s="19" t="s">
        <v>457</v>
      </c>
      <c r="AE119" s="44"/>
      <c r="AF119" s="19" t="s">
        <v>455</v>
      </c>
      <c r="AG119" s="19" t="s">
        <v>455</v>
      </c>
      <c r="AH119" s="19" t="s">
        <v>455</v>
      </c>
      <c r="AI119" s="19" t="s">
        <v>455</v>
      </c>
      <c r="AJ119" s="19" t="s">
        <v>455</v>
      </c>
      <c r="AK119" s="19" t="s">
        <v>443</v>
      </c>
      <c r="AL119" s="37" t="s">
        <v>536</v>
      </c>
    </row>
    <row r="120" spans="1:38" ht="26.25" customHeight="1" thickBot="1" x14ac:dyDescent="0.3">
      <c r="A120" s="51" t="s">
        <v>325</v>
      </c>
      <c r="B120" s="51" t="s">
        <v>343</v>
      </c>
      <c r="C120" s="52" t="s">
        <v>344</v>
      </c>
      <c r="D120" s="53" t="s">
        <v>454</v>
      </c>
      <c r="E120" s="159">
        <v>0.31</v>
      </c>
      <c r="F120" s="153">
        <v>4.2</v>
      </c>
      <c r="G120" s="153">
        <v>0.11</v>
      </c>
      <c r="H120" s="153">
        <v>0.01</v>
      </c>
      <c r="I120" s="153">
        <v>3.17</v>
      </c>
      <c r="J120" s="153">
        <v>19.53</v>
      </c>
      <c r="K120" s="19">
        <v>69.069999999999993</v>
      </c>
      <c r="L120" s="153" t="s">
        <v>455</v>
      </c>
      <c r="M120" s="153">
        <v>0.22</v>
      </c>
      <c r="N120" s="19" t="s">
        <v>457</v>
      </c>
      <c r="O120" s="19" t="s">
        <v>457</v>
      </c>
      <c r="P120" s="19" t="s">
        <v>456</v>
      </c>
      <c r="Q120" s="19" t="s">
        <v>457</v>
      </c>
      <c r="R120" s="19" t="s">
        <v>457</v>
      </c>
      <c r="S120" s="19" t="s">
        <v>457</v>
      </c>
      <c r="T120" s="19" t="s">
        <v>457</v>
      </c>
      <c r="U120" s="19" t="s">
        <v>457</v>
      </c>
      <c r="V120" s="19" t="s">
        <v>457</v>
      </c>
      <c r="W120" s="19" t="s">
        <v>457</v>
      </c>
      <c r="X120" s="19" t="s">
        <v>457</v>
      </c>
      <c r="Y120" s="19" t="s">
        <v>457</v>
      </c>
      <c r="Z120" s="19" t="s">
        <v>457</v>
      </c>
      <c r="AA120" s="19" t="s">
        <v>457</v>
      </c>
      <c r="AB120" s="19" t="s">
        <v>457</v>
      </c>
      <c r="AC120" s="19" t="s">
        <v>457</v>
      </c>
      <c r="AD120" s="19" t="s">
        <v>457</v>
      </c>
      <c r="AE120" s="44"/>
      <c r="AF120" s="19" t="s">
        <v>455</v>
      </c>
      <c r="AG120" s="19" t="s">
        <v>455</v>
      </c>
      <c r="AH120" s="19" t="s">
        <v>455</v>
      </c>
      <c r="AI120" s="19" t="s">
        <v>455</v>
      </c>
      <c r="AJ120" s="19" t="s">
        <v>455</v>
      </c>
      <c r="AK120" s="19" t="s">
        <v>443</v>
      </c>
      <c r="AL120" s="37" t="s">
        <v>537</v>
      </c>
    </row>
    <row r="121" spans="1:38" ht="26.25" customHeight="1" thickBot="1" x14ac:dyDescent="0.3">
      <c r="A121" s="51" t="s">
        <v>325</v>
      </c>
      <c r="B121" s="51" t="s">
        <v>345</v>
      </c>
      <c r="C121" s="52" t="s">
        <v>346</v>
      </c>
      <c r="D121" s="53" t="s">
        <v>454</v>
      </c>
      <c r="E121" s="161" t="s">
        <v>455</v>
      </c>
      <c r="F121" s="162" t="s">
        <v>455</v>
      </c>
      <c r="G121" s="153" t="s">
        <v>455</v>
      </c>
      <c r="H121" s="153" t="s">
        <v>455</v>
      </c>
      <c r="I121" s="153">
        <v>96.9</v>
      </c>
      <c r="J121" s="153">
        <v>203.49</v>
      </c>
      <c r="K121" s="19">
        <v>968.99</v>
      </c>
      <c r="L121" s="153" t="s">
        <v>455</v>
      </c>
      <c r="M121" s="153" t="s">
        <v>455</v>
      </c>
      <c r="N121" s="19" t="s">
        <v>457</v>
      </c>
      <c r="O121" s="19" t="s">
        <v>457</v>
      </c>
      <c r="P121" s="19" t="s">
        <v>456</v>
      </c>
      <c r="Q121" s="19" t="s">
        <v>457</v>
      </c>
      <c r="R121" s="19" t="s">
        <v>457</v>
      </c>
      <c r="S121" s="19" t="s">
        <v>457</v>
      </c>
      <c r="T121" s="19" t="s">
        <v>457</v>
      </c>
      <c r="U121" s="19" t="s">
        <v>457</v>
      </c>
      <c r="V121" s="19" t="s">
        <v>457</v>
      </c>
      <c r="W121" s="19" t="s">
        <v>457</v>
      </c>
      <c r="X121" s="19" t="s">
        <v>457</v>
      </c>
      <c r="Y121" s="19" t="s">
        <v>457</v>
      </c>
      <c r="Z121" s="19" t="s">
        <v>457</v>
      </c>
      <c r="AA121" s="19" t="s">
        <v>457</v>
      </c>
      <c r="AB121" s="19" t="s">
        <v>457</v>
      </c>
      <c r="AC121" s="19" t="s">
        <v>457</v>
      </c>
      <c r="AD121" s="19" t="s">
        <v>457</v>
      </c>
      <c r="AE121" s="44"/>
      <c r="AF121" s="19" t="s">
        <v>455</v>
      </c>
      <c r="AG121" s="19" t="s">
        <v>455</v>
      </c>
      <c r="AH121" s="19" t="s">
        <v>455</v>
      </c>
      <c r="AI121" s="19" t="s">
        <v>455</v>
      </c>
      <c r="AJ121" s="19" t="s">
        <v>455</v>
      </c>
      <c r="AK121" s="131">
        <v>10123</v>
      </c>
      <c r="AL121" s="37" t="s">
        <v>544</v>
      </c>
    </row>
    <row r="122" spans="1:38" ht="26.25" customHeight="1" thickBot="1" x14ac:dyDescent="0.3">
      <c r="A122" s="51" t="s">
        <v>325</v>
      </c>
      <c r="B122" s="66" t="s">
        <v>347</v>
      </c>
      <c r="C122" s="67" t="s">
        <v>348</v>
      </c>
      <c r="D122" s="53" t="s">
        <v>454</v>
      </c>
      <c r="E122" s="161" t="s">
        <v>455</v>
      </c>
      <c r="F122" s="162" t="s">
        <v>455</v>
      </c>
      <c r="G122" s="153" t="s">
        <v>455</v>
      </c>
      <c r="H122" s="153" t="s">
        <v>455</v>
      </c>
      <c r="I122" s="153" t="s">
        <v>455</v>
      </c>
      <c r="J122" s="153" t="s">
        <v>455</v>
      </c>
      <c r="K122" s="19" t="s">
        <v>455</v>
      </c>
      <c r="L122" s="153" t="s">
        <v>455</v>
      </c>
      <c r="M122" s="153" t="s">
        <v>455</v>
      </c>
      <c r="N122" s="19" t="s">
        <v>457</v>
      </c>
      <c r="O122" s="19" t="s">
        <v>457</v>
      </c>
      <c r="P122" s="19" t="s">
        <v>456</v>
      </c>
      <c r="Q122" s="19" t="s">
        <v>457</v>
      </c>
      <c r="R122" s="19" t="s">
        <v>457</v>
      </c>
      <c r="S122" s="19" t="s">
        <v>457</v>
      </c>
      <c r="T122" s="19" t="s">
        <v>457</v>
      </c>
      <c r="U122" s="19" t="s">
        <v>457</v>
      </c>
      <c r="V122" s="19" t="s">
        <v>457</v>
      </c>
      <c r="W122" s="19" t="s">
        <v>457</v>
      </c>
      <c r="X122" s="19" t="s">
        <v>457</v>
      </c>
      <c r="Y122" s="19" t="s">
        <v>457</v>
      </c>
      <c r="Z122" s="19" t="s">
        <v>457</v>
      </c>
      <c r="AA122" s="19" t="s">
        <v>457</v>
      </c>
      <c r="AB122" s="19" t="s">
        <v>457</v>
      </c>
      <c r="AC122" s="19" t="s">
        <v>457</v>
      </c>
      <c r="AD122" s="19" t="s">
        <v>457</v>
      </c>
      <c r="AE122" s="44"/>
      <c r="AF122" s="19" t="s">
        <v>455</v>
      </c>
      <c r="AG122" s="19" t="s">
        <v>455</v>
      </c>
      <c r="AH122" s="19" t="s">
        <v>455</v>
      </c>
      <c r="AI122" s="19" t="s">
        <v>455</v>
      </c>
      <c r="AJ122" s="19" t="s">
        <v>455</v>
      </c>
      <c r="AK122" s="19" t="s">
        <v>455</v>
      </c>
      <c r="AL122" s="37" t="s">
        <v>169</v>
      </c>
    </row>
    <row r="123" spans="1:38" ht="26.25" customHeight="1" thickBot="1" x14ac:dyDescent="0.3">
      <c r="A123" s="51" t="s">
        <v>325</v>
      </c>
      <c r="B123" s="51" t="s">
        <v>349</v>
      </c>
      <c r="C123" s="52" t="s">
        <v>350</v>
      </c>
      <c r="D123" s="53" t="s">
        <v>454</v>
      </c>
      <c r="E123" s="161" t="s">
        <v>457</v>
      </c>
      <c r="F123" s="162" t="s">
        <v>457</v>
      </c>
      <c r="G123" s="153" t="s">
        <v>457</v>
      </c>
      <c r="H123" s="153" t="s">
        <v>457</v>
      </c>
      <c r="I123" s="153" t="s">
        <v>457</v>
      </c>
      <c r="J123" s="153" t="s">
        <v>457</v>
      </c>
      <c r="K123" s="19" t="s">
        <v>457</v>
      </c>
      <c r="L123" s="153" t="s">
        <v>455</v>
      </c>
      <c r="M123" s="153" t="s">
        <v>457</v>
      </c>
      <c r="N123" s="19" t="s">
        <v>457</v>
      </c>
      <c r="O123" s="19" t="s">
        <v>457</v>
      </c>
      <c r="P123" s="19" t="s">
        <v>456</v>
      </c>
      <c r="Q123" s="19" t="s">
        <v>457</v>
      </c>
      <c r="R123" s="19" t="s">
        <v>457</v>
      </c>
      <c r="S123" s="19" t="s">
        <v>457</v>
      </c>
      <c r="T123" s="19" t="s">
        <v>457</v>
      </c>
      <c r="U123" s="19" t="s">
        <v>457</v>
      </c>
      <c r="V123" s="19" t="s">
        <v>457</v>
      </c>
      <c r="W123" s="19" t="s">
        <v>457</v>
      </c>
      <c r="X123" s="19" t="s">
        <v>457</v>
      </c>
      <c r="Y123" s="19" t="s">
        <v>457</v>
      </c>
      <c r="Z123" s="19" t="s">
        <v>457</v>
      </c>
      <c r="AA123" s="19" t="s">
        <v>457</v>
      </c>
      <c r="AB123" s="19" t="s">
        <v>457</v>
      </c>
      <c r="AC123" s="19" t="s">
        <v>457</v>
      </c>
      <c r="AD123" s="19" t="s">
        <v>457</v>
      </c>
      <c r="AE123" s="44"/>
      <c r="AF123" s="19" t="s">
        <v>455</v>
      </c>
      <c r="AG123" s="19" t="s">
        <v>455</v>
      </c>
      <c r="AH123" s="19" t="s">
        <v>455</v>
      </c>
      <c r="AI123" s="19" t="s">
        <v>455</v>
      </c>
      <c r="AJ123" s="19" t="s">
        <v>455</v>
      </c>
      <c r="AK123" s="19" t="s">
        <v>455</v>
      </c>
      <c r="AL123" s="37" t="s">
        <v>351</v>
      </c>
    </row>
    <row r="124" spans="1:38" ht="26.25" customHeight="1" thickBot="1" x14ac:dyDescent="0.3">
      <c r="A124" s="51" t="s">
        <v>325</v>
      </c>
      <c r="B124" s="68" t="s">
        <v>352</v>
      </c>
      <c r="C124" s="52" t="s">
        <v>353</v>
      </c>
      <c r="D124" s="53" t="s">
        <v>475</v>
      </c>
      <c r="E124" s="161" t="s">
        <v>455</v>
      </c>
      <c r="F124" s="162" t="s">
        <v>455</v>
      </c>
      <c r="G124" s="153" t="s">
        <v>455</v>
      </c>
      <c r="H124" s="153" t="s">
        <v>455</v>
      </c>
      <c r="I124" s="153" t="s">
        <v>455</v>
      </c>
      <c r="J124" s="153" t="s">
        <v>455</v>
      </c>
      <c r="K124" s="19" t="s">
        <v>455</v>
      </c>
      <c r="L124" s="153" t="s">
        <v>455</v>
      </c>
      <c r="M124" s="153" t="s">
        <v>455</v>
      </c>
      <c r="N124" s="19" t="s">
        <v>457</v>
      </c>
      <c r="O124" s="19" t="s">
        <v>457</v>
      </c>
      <c r="P124" s="19" t="s">
        <v>456</v>
      </c>
      <c r="Q124" s="19" t="s">
        <v>457</v>
      </c>
      <c r="R124" s="19" t="s">
        <v>457</v>
      </c>
      <c r="S124" s="19" t="s">
        <v>457</v>
      </c>
      <c r="T124" s="19" t="s">
        <v>457</v>
      </c>
      <c r="U124" s="19" t="s">
        <v>457</v>
      </c>
      <c r="V124" s="19" t="s">
        <v>457</v>
      </c>
      <c r="W124" s="19" t="s">
        <v>457</v>
      </c>
      <c r="X124" s="19" t="s">
        <v>457</v>
      </c>
      <c r="Y124" s="19" t="s">
        <v>457</v>
      </c>
      <c r="Z124" s="19" t="s">
        <v>457</v>
      </c>
      <c r="AA124" s="19" t="s">
        <v>457</v>
      </c>
      <c r="AB124" s="19" t="s">
        <v>457</v>
      </c>
      <c r="AC124" s="19" t="s">
        <v>457</v>
      </c>
      <c r="AD124" s="19" t="s">
        <v>457</v>
      </c>
      <c r="AE124" s="44"/>
      <c r="AF124" s="19" t="s">
        <v>455</v>
      </c>
      <c r="AG124" s="19" t="s">
        <v>455</v>
      </c>
      <c r="AH124" s="19" t="s">
        <v>455</v>
      </c>
      <c r="AI124" s="19" t="s">
        <v>455</v>
      </c>
      <c r="AJ124" s="19" t="s">
        <v>455</v>
      </c>
      <c r="AK124" s="19" t="s">
        <v>455</v>
      </c>
      <c r="AL124" s="37" t="s">
        <v>169</v>
      </c>
    </row>
    <row r="125" spans="1:38" ht="26.25" customHeight="1" thickBot="1" x14ac:dyDescent="0.3">
      <c r="A125" s="51" t="s">
        <v>354</v>
      </c>
      <c r="B125" s="51" t="s">
        <v>355</v>
      </c>
      <c r="C125" s="52" t="s">
        <v>356</v>
      </c>
      <c r="D125" s="53" t="s">
        <v>454</v>
      </c>
      <c r="E125" s="159">
        <v>0.04</v>
      </c>
      <c r="F125" s="153">
        <v>7.13</v>
      </c>
      <c r="G125" s="153">
        <v>0.08</v>
      </c>
      <c r="H125" s="153" t="s">
        <v>455</v>
      </c>
      <c r="I125" s="153">
        <v>0.53</v>
      </c>
      <c r="J125" s="153">
        <v>1.81</v>
      </c>
      <c r="K125" s="19">
        <v>5.14</v>
      </c>
      <c r="L125" s="153" t="s">
        <v>455</v>
      </c>
      <c r="M125" s="153">
        <v>0.24</v>
      </c>
      <c r="N125" s="19" t="s">
        <v>457</v>
      </c>
      <c r="O125" s="19" t="s">
        <v>457</v>
      </c>
      <c r="P125" s="19" t="s">
        <v>456</v>
      </c>
      <c r="Q125" s="19" t="s">
        <v>457</v>
      </c>
      <c r="R125" s="19" t="s">
        <v>457</v>
      </c>
      <c r="S125" s="19" t="s">
        <v>457</v>
      </c>
      <c r="T125" s="19" t="s">
        <v>457</v>
      </c>
      <c r="U125" s="19" t="s">
        <v>457</v>
      </c>
      <c r="V125" s="19" t="s">
        <v>457</v>
      </c>
      <c r="W125" s="19" t="s">
        <v>457</v>
      </c>
      <c r="X125" s="19" t="s">
        <v>457</v>
      </c>
      <c r="Y125" s="19" t="s">
        <v>457</v>
      </c>
      <c r="Z125" s="19" t="s">
        <v>457</v>
      </c>
      <c r="AA125" s="19" t="s">
        <v>457</v>
      </c>
      <c r="AB125" s="19" t="s">
        <v>457</v>
      </c>
      <c r="AC125" s="19" t="s">
        <v>457</v>
      </c>
      <c r="AD125" s="19" t="s">
        <v>457</v>
      </c>
      <c r="AE125" s="44"/>
      <c r="AF125" s="19" t="s">
        <v>455</v>
      </c>
      <c r="AG125" s="19" t="s">
        <v>455</v>
      </c>
      <c r="AH125" s="19" t="s">
        <v>455</v>
      </c>
      <c r="AI125" s="19" t="s">
        <v>455</v>
      </c>
      <c r="AJ125" s="19" t="s">
        <v>455</v>
      </c>
      <c r="AK125" s="131">
        <v>18807080</v>
      </c>
      <c r="AL125" s="37" t="s">
        <v>538</v>
      </c>
    </row>
    <row r="126" spans="1:38" ht="26.25" customHeight="1" thickBot="1" x14ac:dyDescent="0.3">
      <c r="A126" s="51" t="s">
        <v>354</v>
      </c>
      <c r="B126" s="51" t="s">
        <v>358</v>
      </c>
      <c r="C126" s="52" t="s">
        <v>359</v>
      </c>
      <c r="D126" s="53" t="s">
        <v>454</v>
      </c>
      <c r="E126" s="159">
        <v>0.01</v>
      </c>
      <c r="F126" s="153">
        <v>4.68</v>
      </c>
      <c r="G126" s="153">
        <v>0</v>
      </c>
      <c r="H126" s="153">
        <v>3.88</v>
      </c>
      <c r="I126" s="153">
        <v>0</v>
      </c>
      <c r="J126" s="153">
        <v>0.01</v>
      </c>
      <c r="K126" s="19">
        <v>0.01</v>
      </c>
      <c r="L126" s="153" t="s">
        <v>455</v>
      </c>
      <c r="M126" s="153">
        <v>0</v>
      </c>
      <c r="N126" s="19" t="s">
        <v>457</v>
      </c>
      <c r="O126" s="19" t="s">
        <v>457</v>
      </c>
      <c r="P126" s="19" t="s">
        <v>456</v>
      </c>
      <c r="Q126" s="19" t="s">
        <v>457</v>
      </c>
      <c r="R126" s="19" t="s">
        <v>457</v>
      </c>
      <c r="S126" s="19" t="s">
        <v>457</v>
      </c>
      <c r="T126" s="19" t="s">
        <v>457</v>
      </c>
      <c r="U126" s="19" t="s">
        <v>457</v>
      </c>
      <c r="V126" s="19" t="s">
        <v>457</v>
      </c>
      <c r="W126" s="19" t="s">
        <v>457</v>
      </c>
      <c r="X126" s="19" t="s">
        <v>457</v>
      </c>
      <c r="Y126" s="19" t="s">
        <v>457</v>
      </c>
      <c r="Z126" s="19" t="s">
        <v>457</v>
      </c>
      <c r="AA126" s="19" t="s">
        <v>457</v>
      </c>
      <c r="AB126" s="19" t="s">
        <v>457</v>
      </c>
      <c r="AC126" s="19" t="s">
        <v>457</v>
      </c>
      <c r="AD126" s="19" t="s">
        <v>457</v>
      </c>
      <c r="AE126" s="44"/>
      <c r="AF126" s="19" t="s">
        <v>455</v>
      </c>
      <c r="AG126" s="19" t="s">
        <v>455</v>
      </c>
      <c r="AH126" s="19" t="s">
        <v>455</v>
      </c>
      <c r="AI126" s="19" t="s">
        <v>455</v>
      </c>
      <c r="AJ126" s="19" t="s">
        <v>455</v>
      </c>
      <c r="AK126" s="19" t="s">
        <v>443</v>
      </c>
      <c r="AL126" s="37" t="s">
        <v>539</v>
      </c>
    </row>
    <row r="127" spans="1:38" ht="26.25" customHeight="1" thickBot="1" x14ac:dyDescent="0.3">
      <c r="A127" s="51" t="s">
        <v>354</v>
      </c>
      <c r="B127" s="51" t="s">
        <v>361</v>
      </c>
      <c r="C127" s="52" t="s">
        <v>362</v>
      </c>
      <c r="D127" s="53" t="s">
        <v>477</v>
      </c>
      <c r="E127" s="161" t="s">
        <v>455</v>
      </c>
      <c r="F127" s="162" t="s">
        <v>455</v>
      </c>
      <c r="G127" s="153" t="s">
        <v>455</v>
      </c>
      <c r="H127" s="153" t="s">
        <v>455</v>
      </c>
      <c r="I127" s="153" t="s">
        <v>455</v>
      </c>
      <c r="J127" s="153" t="s">
        <v>455</v>
      </c>
      <c r="K127" s="19" t="s">
        <v>455</v>
      </c>
      <c r="L127" s="153" t="s">
        <v>455</v>
      </c>
      <c r="M127" s="153" t="s">
        <v>455</v>
      </c>
      <c r="N127" s="19" t="s">
        <v>457</v>
      </c>
      <c r="O127" s="19" t="s">
        <v>457</v>
      </c>
      <c r="P127" s="19" t="s">
        <v>456</v>
      </c>
      <c r="Q127" s="19" t="s">
        <v>457</v>
      </c>
      <c r="R127" s="19" t="s">
        <v>457</v>
      </c>
      <c r="S127" s="19" t="s">
        <v>457</v>
      </c>
      <c r="T127" s="19" t="s">
        <v>457</v>
      </c>
      <c r="U127" s="19" t="s">
        <v>457</v>
      </c>
      <c r="V127" s="19" t="s">
        <v>457</v>
      </c>
      <c r="W127" s="19" t="s">
        <v>457</v>
      </c>
      <c r="X127" s="19" t="s">
        <v>457</v>
      </c>
      <c r="Y127" s="19" t="s">
        <v>457</v>
      </c>
      <c r="Z127" s="19" t="s">
        <v>457</v>
      </c>
      <c r="AA127" s="19" t="s">
        <v>457</v>
      </c>
      <c r="AB127" s="19" t="s">
        <v>457</v>
      </c>
      <c r="AC127" s="19" t="s">
        <v>457</v>
      </c>
      <c r="AD127" s="19" t="s">
        <v>457</v>
      </c>
      <c r="AE127" s="44"/>
      <c r="AF127" s="19" t="s">
        <v>455</v>
      </c>
      <c r="AG127" s="19" t="s">
        <v>455</v>
      </c>
      <c r="AH127" s="19" t="s">
        <v>455</v>
      </c>
      <c r="AI127" s="19" t="s">
        <v>455</v>
      </c>
      <c r="AJ127" s="19" t="s">
        <v>455</v>
      </c>
      <c r="AK127" s="19" t="s">
        <v>455</v>
      </c>
      <c r="AL127" s="37" t="s">
        <v>363</v>
      </c>
    </row>
    <row r="128" spans="1:38" ht="26.25" customHeight="1" thickBot="1" x14ac:dyDescent="0.3">
      <c r="A128" s="51" t="s">
        <v>354</v>
      </c>
      <c r="B128" s="51" t="s">
        <v>364</v>
      </c>
      <c r="C128" s="52" t="s">
        <v>365</v>
      </c>
      <c r="D128" s="53" t="s">
        <v>454</v>
      </c>
      <c r="E128" s="159">
        <v>3.23</v>
      </c>
      <c r="F128" s="153">
        <v>0.89</v>
      </c>
      <c r="G128" s="153">
        <v>1.39</v>
      </c>
      <c r="H128" s="153">
        <v>0.02</v>
      </c>
      <c r="I128" s="153">
        <v>0.25</v>
      </c>
      <c r="J128" s="153">
        <v>0.39</v>
      </c>
      <c r="K128" s="19">
        <v>0.52</v>
      </c>
      <c r="L128" s="153" t="s">
        <v>455</v>
      </c>
      <c r="M128" s="153">
        <v>6.48</v>
      </c>
      <c r="N128" s="19" t="s">
        <v>457</v>
      </c>
      <c r="O128" s="19" t="s">
        <v>457</v>
      </c>
      <c r="P128" s="19" t="s">
        <v>456</v>
      </c>
      <c r="Q128" s="19" t="s">
        <v>457</v>
      </c>
      <c r="R128" s="19" t="s">
        <v>457</v>
      </c>
      <c r="S128" s="19" t="s">
        <v>457</v>
      </c>
      <c r="T128" s="19" t="s">
        <v>457</v>
      </c>
      <c r="U128" s="19" t="s">
        <v>457</v>
      </c>
      <c r="V128" s="19" t="s">
        <v>457</v>
      </c>
      <c r="W128" s="19" t="s">
        <v>457</v>
      </c>
      <c r="X128" s="19" t="s">
        <v>457</v>
      </c>
      <c r="Y128" s="19" t="s">
        <v>457</v>
      </c>
      <c r="Z128" s="19" t="s">
        <v>457</v>
      </c>
      <c r="AA128" s="19" t="s">
        <v>457</v>
      </c>
      <c r="AB128" s="19" t="s">
        <v>457</v>
      </c>
      <c r="AC128" s="19" t="s">
        <v>457</v>
      </c>
      <c r="AD128" s="19" t="s">
        <v>457</v>
      </c>
      <c r="AE128" s="44"/>
      <c r="AF128" s="19" t="s">
        <v>455</v>
      </c>
      <c r="AG128" s="19" t="s">
        <v>455</v>
      </c>
      <c r="AH128" s="19" t="s">
        <v>455</v>
      </c>
      <c r="AI128" s="19" t="s">
        <v>455</v>
      </c>
      <c r="AJ128" s="19" t="s">
        <v>455</v>
      </c>
      <c r="AK128" s="19" t="s">
        <v>443</v>
      </c>
      <c r="AL128" s="37" t="s">
        <v>539</v>
      </c>
    </row>
    <row r="129" spans="1:38" ht="26.25" customHeight="1" thickBot="1" x14ac:dyDescent="0.3">
      <c r="A129" s="51" t="s">
        <v>354</v>
      </c>
      <c r="B129" s="51" t="s">
        <v>367</v>
      </c>
      <c r="C129" s="61" t="s">
        <v>368</v>
      </c>
      <c r="D129" s="53" t="s">
        <v>454</v>
      </c>
      <c r="E129" s="159">
        <v>0</v>
      </c>
      <c r="F129" s="153">
        <v>0</v>
      </c>
      <c r="G129" s="153">
        <v>0</v>
      </c>
      <c r="H129" s="153">
        <v>0</v>
      </c>
      <c r="I129" s="153">
        <v>0</v>
      </c>
      <c r="J129" s="153">
        <v>0</v>
      </c>
      <c r="K129" s="19">
        <v>0</v>
      </c>
      <c r="L129" s="153">
        <v>0</v>
      </c>
      <c r="M129" s="153">
        <v>0.01</v>
      </c>
      <c r="N129" s="19" t="s">
        <v>457</v>
      </c>
      <c r="O129" s="19" t="s">
        <v>457</v>
      </c>
      <c r="P129" s="19" t="s">
        <v>456</v>
      </c>
      <c r="Q129" s="19" t="s">
        <v>457</v>
      </c>
      <c r="R129" s="19" t="s">
        <v>457</v>
      </c>
      <c r="S129" s="19" t="s">
        <v>457</v>
      </c>
      <c r="T129" s="19" t="s">
        <v>457</v>
      </c>
      <c r="U129" s="19" t="s">
        <v>457</v>
      </c>
      <c r="V129" s="19" t="s">
        <v>457</v>
      </c>
      <c r="W129" s="19" t="s">
        <v>457</v>
      </c>
      <c r="X129" s="19" t="s">
        <v>457</v>
      </c>
      <c r="Y129" s="19" t="s">
        <v>457</v>
      </c>
      <c r="Z129" s="19" t="s">
        <v>457</v>
      </c>
      <c r="AA129" s="19" t="s">
        <v>457</v>
      </c>
      <c r="AB129" s="19" t="s">
        <v>457</v>
      </c>
      <c r="AC129" s="19" t="s">
        <v>457</v>
      </c>
      <c r="AD129" s="19" t="s">
        <v>457</v>
      </c>
      <c r="AE129" s="44"/>
      <c r="AF129" s="19" t="s">
        <v>455</v>
      </c>
      <c r="AG129" s="19" t="s">
        <v>455</v>
      </c>
      <c r="AH129" s="19" t="s">
        <v>455</v>
      </c>
      <c r="AI129" s="19" t="s">
        <v>455</v>
      </c>
      <c r="AJ129" s="19" t="s">
        <v>455</v>
      </c>
      <c r="AK129" s="19" t="s">
        <v>443</v>
      </c>
      <c r="AL129" s="37" t="s">
        <v>539</v>
      </c>
    </row>
    <row r="130" spans="1:38" ht="26.25" customHeight="1" thickBot="1" x14ac:dyDescent="0.3">
      <c r="A130" s="51" t="s">
        <v>354</v>
      </c>
      <c r="B130" s="51" t="s">
        <v>369</v>
      </c>
      <c r="C130" s="156" t="s">
        <v>370</v>
      </c>
      <c r="D130" s="53" t="s">
        <v>454</v>
      </c>
      <c r="E130" s="159">
        <v>0.13</v>
      </c>
      <c r="F130" s="153">
        <v>0.54</v>
      </c>
      <c r="G130" s="153">
        <v>0.16</v>
      </c>
      <c r="H130" s="153">
        <v>0</v>
      </c>
      <c r="I130" s="153">
        <v>0.02</v>
      </c>
      <c r="J130" s="153">
        <v>0.04</v>
      </c>
      <c r="K130" s="19">
        <v>0.06</v>
      </c>
      <c r="L130" s="153">
        <v>0</v>
      </c>
      <c r="M130" s="153">
        <v>0.08</v>
      </c>
      <c r="N130" s="19" t="s">
        <v>457</v>
      </c>
      <c r="O130" s="19" t="s">
        <v>457</v>
      </c>
      <c r="P130" s="19" t="s">
        <v>456</v>
      </c>
      <c r="Q130" s="19" t="s">
        <v>457</v>
      </c>
      <c r="R130" s="19" t="s">
        <v>457</v>
      </c>
      <c r="S130" s="19" t="s">
        <v>457</v>
      </c>
      <c r="T130" s="19" t="s">
        <v>457</v>
      </c>
      <c r="U130" s="19" t="s">
        <v>457</v>
      </c>
      <c r="V130" s="19" t="s">
        <v>457</v>
      </c>
      <c r="W130" s="19" t="s">
        <v>457</v>
      </c>
      <c r="X130" s="19" t="s">
        <v>457</v>
      </c>
      <c r="Y130" s="19" t="s">
        <v>457</v>
      </c>
      <c r="Z130" s="19" t="s">
        <v>457</v>
      </c>
      <c r="AA130" s="19" t="s">
        <v>457</v>
      </c>
      <c r="AB130" s="19" t="s">
        <v>457</v>
      </c>
      <c r="AC130" s="19" t="s">
        <v>457</v>
      </c>
      <c r="AD130" s="19" t="s">
        <v>457</v>
      </c>
      <c r="AE130" s="44"/>
      <c r="AF130" s="19" t="s">
        <v>455</v>
      </c>
      <c r="AG130" s="19" t="s">
        <v>455</v>
      </c>
      <c r="AH130" s="19" t="s">
        <v>455</v>
      </c>
      <c r="AI130" s="19" t="s">
        <v>455</v>
      </c>
      <c r="AJ130" s="19" t="s">
        <v>455</v>
      </c>
      <c r="AK130" s="19" t="s">
        <v>443</v>
      </c>
      <c r="AL130" s="37" t="s">
        <v>539</v>
      </c>
    </row>
    <row r="131" spans="1:38" ht="26.25" customHeight="1" thickBot="1" x14ac:dyDescent="0.3">
      <c r="A131" s="51" t="s">
        <v>354</v>
      </c>
      <c r="B131" s="51" t="s">
        <v>371</v>
      </c>
      <c r="C131" s="61" t="s">
        <v>372</v>
      </c>
      <c r="D131" s="53" t="s">
        <v>454</v>
      </c>
      <c r="E131" s="161">
        <v>0.01</v>
      </c>
      <c r="F131" s="162">
        <v>0</v>
      </c>
      <c r="G131" s="153">
        <v>0</v>
      </c>
      <c r="H131" s="153">
        <v>0</v>
      </c>
      <c r="I131" s="153">
        <v>0</v>
      </c>
      <c r="J131" s="153">
        <v>0</v>
      </c>
      <c r="K131" s="19">
        <v>0.01</v>
      </c>
      <c r="L131" s="153">
        <v>0</v>
      </c>
      <c r="M131" s="153">
        <v>0</v>
      </c>
      <c r="N131" s="19" t="s">
        <v>457</v>
      </c>
      <c r="O131" s="19" t="s">
        <v>457</v>
      </c>
      <c r="P131" s="19" t="s">
        <v>456</v>
      </c>
      <c r="Q131" s="19" t="s">
        <v>457</v>
      </c>
      <c r="R131" s="19" t="s">
        <v>457</v>
      </c>
      <c r="S131" s="19" t="s">
        <v>457</v>
      </c>
      <c r="T131" s="19" t="s">
        <v>457</v>
      </c>
      <c r="U131" s="19" t="s">
        <v>457</v>
      </c>
      <c r="V131" s="19" t="s">
        <v>457</v>
      </c>
      <c r="W131" s="19" t="s">
        <v>457</v>
      </c>
      <c r="X131" s="19" t="s">
        <v>457</v>
      </c>
      <c r="Y131" s="19" t="s">
        <v>457</v>
      </c>
      <c r="Z131" s="19" t="s">
        <v>457</v>
      </c>
      <c r="AA131" s="19" t="s">
        <v>457</v>
      </c>
      <c r="AB131" s="19" t="s">
        <v>457</v>
      </c>
      <c r="AC131" s="19" t="s">
        <v>457</v>
      </c>
      <c r="AD131" s="19" t="s">
        <v>457</v>
      </c>
      <c r="AE131" s="44"/>
      <c r="AF131" s="19" t="s">
        <v>455</v>
      </c>
      <c r="AG131" s="19" t="s">
        <v>455</v>
      </c>
      <c r="AH131" s="19" t="s">
        <v>455</v>
      </c>
      <c r="AI131" s="19" t="s">
        <v>455</v>
      </c>
      <c r="AJ131" s="19" t="s">
        <v>455</v>
      </c>
      <c r="AK131" s="19" t="s">
        <v>443</v>
      </c>
      <c r="AL131" s="37" t="s">
        <v>539</v>
      </c>
    </row>
    <row r="132" spans="1:38" ht="26.25" customHeight="1" thickBot="1" x14ac:dyDescent="0.3">
      <c r="A132" s="51" t="s">
        <v>354</v>
      </c>
      <c r="B132" s="51" t="s">
        <v>373</v>
      </c>
      <c r="C132" s="61" t="s">
        <v>374</v>
      </c>
      <c r="D132" s="53" t="s">
        <v>454</v>
      </c>
      <c r="E132" s="159">
        <v>0.46</v>
      </c>
      <c r="F132" s="153">
        <v>0.01</v>
      </c>
      <c r="G132" s="153">
        <v>0.43</v>
      </c>
      <c r="H132" s="153">
        <v>0</v>
      </c>
      <c r="I132" s="153">
        <v>0.01</v>
      </c>
      <c r="J132" s="153">
        <v>0.03</v>
      </c>
      <c r="K132" s="19">
        <v>0.09</v>
      </c>
      <c r="L132" s="153" t="s">
        <v>455</v>
      </c>
      <c r="M132" s="153">
        <v>0.12</v>
      </c>
      <c r="N132" s="19" t="s">
        <v>457</v>
      </c>
      <c r="O132" s="19" t="s">
        <v>457</v>
      </c>
      <c r="P132" s="19" t="s">
        <v>456</v>
      </c>
      <c r="Q132" s="19" t="s">
        <v>457</v>
      </c>
      <c r="R132" s="19" t="s">
        <v>457</v>
      </c>
      <c r="S132" s="19" t="s">
        <v>457</v>
      </c>
      <c r="T132" s="19" t="s">
        <v>457</v>
      </c>
      <c r="U132" s="19" t="s">
        <v>457</v>
      </c>
      <c r="V132" s="19" t="s">
        <v>457</v>
      </c>
      <c r="W132" s="19" t="s">
        <v>457</v>
      </c>
      <c r="X132" s="19" t="s">
        <v>457</v>
      </c>
      <c r="Y132" s="19" t="s">
        <v>457</v>
      </c>
      <c r="Z132" s="19" t="s">
        <v>457</v>
      </c>
      <c r="AA132" s="19" t="s">
        <v>457</v>
      </c>
      <c r="AB132" s="19" t="s">
        <v>457</v>
      </c>
      <c r="AC132" s="19" t="s">
        <v>457</v>
      </c>
      <c r="AD132" s="19" t="s">
        <v>457</v>
      </c>
      <c r="AE132" s="44"/>
      <c r="AF132" s="19" t="s">
        <v>455</v>
      </c>
      <c r="AG132" s="19" t="s">
        <v>455</v>
      </c>
      <c r="AH132" s="19" t="s">
        <v>455</v>
      </c>
      <c r="AI132" s="19" t="s">
        <v>455</v>
      </c>
      <c r="AJ132" s="19" t="s">
        <v>455</v>
      </c>
      <c r="AK132" s="19" t="s">
        <v>443</v>
      </c>
      <c r="AL132" s="37" t="s">
        <v>539</v>
      </c>
    </row>
    <row r="133" spans="1:38" ht="26.25" customHeight="1" thickBot="1" x14ac:dyDescent="0.3">
      <c r="A133" s="51" t="s">
        <v>354</v>
      </c>
      <c r="B133" s="51" t="s">
        <v>376</v>
      </c>
      <c r="C133" s="61" t="s">
        <v>377</v>
      </c>
      <c r="D133" s="53" t="s">
        <v>454</v>
      </c>
      <c r="E133" s="159">
        <v>0.42</v>
      </c>
      <c r="F133" s="153">
        <v>0.01</v>
      </c>
      <c r="G133" s="153">
        <v>0.04</v>
      </c>
      <c r="H133" s="153" t="s">
        <v>455</v>
      </c>
      <c r="I133" s="153">
        <v>0.02</v>
      </c>
      <c r="J133" s="153">
        <v>0.02</v>
      </c>
      <c r="K133" s="19">
        <v>0.02</v>
      </c>
      <c r="L133" s="153" t="s">
        <v>455</v>
      </c>
      <c r="M133" s="153">
        <v>7.0000000000000007E-2</v>
      </c>
      <c r="N133" s="19" t="s">
        <v>457</v>
      </c>
      <c r="O133" s="19" t="s">
        <v>457</v>
      </c>
      <c r="P133" s="19" t="s">
        <v>456</v>
      </c>
      <c r="Q133" s="19" t="s">
        <v>457</v>
      </c>
      <c r="R133" s="19" t="s">
        <v>457</v>
      </c>
      <c r="S133" s="19" t="s">
        <v>457</v>
      </c>
      <c r="T133" s="19" t="s">
        <v>457</v>
      </c>
      <c r="U133" s="19" t="s">
        <v>457</v>
      </c>
      <c r="V133" s="19" t="s">
        <v>457</v>
      </c>
      <c r="W133" s="19" t="s">
        <v>457</v>
      </c>
      <c r="X133" s="19" t="s">
        <v>457</v>
      </c>
      <c r="Y133" s="19" t="s">
        <v>457</v>
      </c>
      <c r="Z133" s="19" t="s">
        <v>457</v>
      </c>
      <c r="AA133" s="19" t="s">
        <v>457</v>
      </c>
      <c r="AB133" s="19" t="s">
        <v>457</v>
      </c>
      <c r="AC133" s="19" t="s">
        <v>457</v>
      </c>
      <c r="AD133" s="19" t="s">
        <v>457</v>
      </c>
      <c r="AE133" s="44"/>
      <c r="AF133" s="19" t="s">
        <v>455</v>
      </c>
      <c r="AG133" s="19" t="s">
        <v>455</v>
      </c>
      <c r="AH133" s="19" t="s">
        <v>455</v>
      </c>
      <c r="AI133" s="19" t="s">
        <v>455</v>
      </c>
      <c r="AJ133" s="19" t="s">
        <v>455</v>
      </c>
      <c r="AK133" s="19" t="s">
        <v>443</v>
      </c>
      <c r="AL133" s="37" t="s">
        <v>539</v>
      </c>
    </row>
    <row r="134" spans="1:38" ht="26.25" customHeight="1" thickBot="1" x14ac:dyDescent="0.3">
      <c r="A134" s="51" t="s">
        <v>354</v>
      </c>
      <c r="B134" s="51" t="s">
        <v>379</v>
      </c>
      <c r="C134" s="52" t="s">
        <v>380</v>
      </c>
      <c r="D134" s="53" t="s">
        <v>454</v>
      </c>
      <c r="E134" s="159">
        <v>0.05</v>
      </c>
      <c r="F134" s="162">
        <v>0</v>
      </c>
      <c r="G134" s="153">
        <v>0</v>
      </c>
      <c r="H134" s="153">
        <v>0</v>
      </c>
      <c r="I134" s="153">
        <v>0</v>
      </c>
      <c r="J134" s="153">
        <v>0</v>
      </c>
      <c r="K134" s="19">
        <v>0.01</v>
      </c>
      <c r="L134" s="153" t="s">
        <v>455</v>
      </c>
      <c r="M134" s="153">
        <v>0</v>
      </c>
      <c r="N134" s="19" t="s">
        <v>457</v>
      </c>
      <c r="O134" s="19" t="s">
        <v>457</v>
      </c>
      <c r="P134" s="19" t="s">
        <v>456</v>
      </c>
      <c r="Q134" s="19" t="s">
        <v>457</v>
      </c>
      <c r="R134" s="19" t="s">
        <v>457</v>
      </c>
      <c r="S134" s="19" t="s">
        <v>457</v>
      </c>
      <c r="T134" s="19" t="s">
        <v>457</v>
      </c>
      <c r="U134" s="19" t="s">
        <v>457</v>
      </c>
      <c r="V134" s="19" t="s">
        <v>457</v>
      </c>
      <c r="W134" s="19" t="s">
        <v>457</v>
      </c>
      <c r="X134" s="19" t="s">
        <v>457</v>
      </c>
      <c r="Y134" s="19" t="s">
        <v>457</v>
      </c>
      <c r="Z134" s="19" t="s">
        <v>457</v>
      </c>
      <c r="AA134" s="19" t="s">
        <v>457</v>
      </c>
      <c r="AB134" s="19" t="s">
        <v>457</v>
      </c>
      <c r="AC134" s="19" t="s">
        <v>457</v>
      </c>
      <c r="AD134" s="19" t="s">
        <v>457</v>
      </c>
      <c r="AE134" s="44"/>
      <c r="AF134" s="19" t="s">
        <v>455</v>
      </c>
      <c r="AG134" s="19" t="s">
        <v>455</v>
      </c>
      <c r="AH134" s="19" t="s">
        <v>455</v>
      </c>
      <c r="AI134" s="19" t="s">
        <v>455</v>
      </c>
      <c r="AJ134" s="19" t="s">
        <v>455</v>
      </c>
      <c r="AK134" s="19" t="s">
        <v>443</v>
      </c>
      <c r="AL134" s="37" t="s">
        <v>539</v>
      </c>
    </row>
    <row r="135" spans="1:38" ht="26.25" customHeight="1" thickBot="1" x14ac:dyDescent="0.3">
      <c r="A135" s="51" t="s">
        <v>354</v>
      </c>
      <c r="B135" s="51" t="s">
        <v>381</v>
      </c>
      <c r="C135" s="52" t="s">
        <v>382</v>
      </c>
      <c r="D135" s="53" t="s">
        <v>454</v>
      </c>
      <c r="E135" s="159">
        <v>7.0000000000000007E-2</v>
      </c>
      <c r="F135" s="153">
        <v>0.27</v>
      </c>
      <c r="G135" s="153">
        <v>0.01</v>
      </c>
      <c r="H135" s="153">
        <v>0.01</v>
      </c>
      <c r="I135" s="153">
        <v>0.15</v>
      </c>
      <c r="J135" s="153">
        <v>0.15</v>
      </c>
      <c r="K135" s="19">
        <v>0.15</v>
      </c>
      <c r="L135" s="153" t="s">
        <v>455</v>
      </c>
      <c r="M135" s="153">
        <v>0.77</v>
      </c>
      <c r="N135" s="19" t="s">
        <v>457</v>
      </c>
      <c r="O135" s="19" t="s">
        <v>457</v>
      </c>
      <c r="P135" s="19" t="s">
        <v>456</v>
      </c>
      <c r="Q135" s="19" t="s">
        <v>457</v>
      </c>
      <c r="R135" s="19" t="s">
        <v>457</v>
      </c>
      <c r="S135" s="19" t="s">
        <v>457</v>
      </c>
      <c r="T135" s="19" t="s">
        <v>457</v>
      </c>
      <c r="U135" s="19" t="s">
        <v>457</v>
      </c>
      <c r="V135" s="19" t="s">
        <v>457</v>
      </c>
      <c r="W135" s="19" t="s">
        <v>457</v>
      </c>
      <c r="X135" s="19" t="s">
        <v>457</v>
      </c>
      <c r="Y135" s="19" t="s">
        <v>457</v>
      </c>
      <c r="Z135" s="19" t="s">
        <v>457</v>
      </c>
      <c r="AA135" s="19" t="s">
        <v>457</v>
      </c>
      <c r="AB135" s="19" t="s">
        <v>457</v>
      </c>
      <c r="AC135" s="19" t="s">
        <v>457</v>
      </c>
      <c r="AD135" s="19" t="s">
        <v>457</v>
      </c>
      <c r="AE135" s="44"/>
      <c r="AF135" s="19" t="s">
        <v>455</v>
      </c>
      <c r="AG135" s="19" t="s">
        <v>455</v>
      </c>
      <c r="AH135" s="19" t="s">
        <v>455</v>
      </c>
      <c r="AI135" s="19" t="s">
        <v>455</v>
      </c>
      <c r="AJ135" s="19" t="s">
        <v>455</v>
      </c>
      <c r="AK135" s="19" t="s">
        <v>443</v>
      </c>
      <c r="AL135" s="37" t="s">
        <v>539</v>
      </c>
    </row>
    <row r="136" spans="1:38" ht="26.25" customHeight="1" thickBot="1" x14ac:dyDescent="0.3">
      <c r="A136" s="51" t="s">
        <v>354</v>
      </c>
      <c r="B136" s="51" t="s">
        <v>383</v>
      </c>
      <c r="C136" s="52" t="s">
        <v>384</v>
      </c>
      <c r="D136" s="53" t="s">
        <v>454</v>
      </c>
      <c r="E136" s="159">
        <v>7.0000000000000007E-2</v>
      </c>
      <c r="F136" s="153">
        <v>0.56000000000000005</v>
      </c>
      <c r="G136" s="153">
        <v>0.03</v>
      </c>
      <c r="H136" s="153">
        <v>4.1399999999999997</v>
      </c>
      <c r="I136" s="153">
        <v>0.01</v>
      </c>
      <c r="J136" s="153">
        <v>0.01</v>
      </c>
      <c r="K136" s="19">
        <v>0.01</v>
      </c>
      <c r="L136" s="153" t="s">
        <v>455</v>
      </c>
      <c r="M136" s="153">
        <v>0</v>
      </c>
      <c r="N136" s="19" t="s">
        <v>457</v>
      </c>
      <c r="O136" s="19" t="s">
        <v>457</v>
      </c>
      <c r="P136" s="19" t="s">
        <v>456</v>
      </c>
      <c r="Q136" s="19" t="s">
        <v>457</v>
      </c>
      <c r="R136" s="19" t="s">
        <v>457</v>
      </c>
      <c r="S136" s="19" t="s">
        <v>457</v>
      </c>
      <c r="T136" s="19" t="s">
        <v>457</v>
      </c>
      <c r="U136" s="19" t="s">
        <v>457</v>
      </c>
      <c r="V136" s="19" t="s">
        <v>457</v>
      </c>
      <c r="W136" s="19" t="s">
        <v>457</v>
      </c>
      <c r="X136" s="19" t="s">
        <v>457</v>
      </c>
      <c r="Y136" s="19" t="s">
        <v>457</v>
      </c>
      <c r="Z136" s="19" t="s">
        <v>457</v>
      </c>
      <c r="AA136" s="19" t="s">
        <v>457</v>
      </c>
      <c r="AB136" s="19" t="s">
        <v>457</v>
      </c>
      <c r="AC136" s="19" t="s">
        <v>457</v>
      </c>
      <c r="AD136" s="19" t="s">
        <v>457</v>
      </c>
      <c r="AE136" s="44"/>
      <c r="AF136" s="19" t="s">
        <v>455</v>
      </c>
      <c r="AG136" s="19" t="s">
        <v>455</v>
      </c>
      <c r="AH136" s="19" t="s">
        <v>455</v>
      </c>
      <c r="AI136" s="19" t="s">
        <v>455</v>
      </c>
      <c r="AJ136" s="19" t="s">
        <v>455</v>
      </c>
      <c r="AK136" s="19" t="s">
        <v>443</v>
      </c>
      <c r="AL136" s="37" t="s">
        <v>539</v>
      </c>
    </row>
    <row r="137" spans="1:38" ht="26.25" customHeight="1" thickBot="1" x14ac:dyDescent="0.3">
      <c r="A137" s="51" t="s">
        <v>354</v>
      </c>
      <c r="B137" s="51" t="s">
        <v>386</v>
      </c>
      <c r="C137" s="52" t="s">
        <v>387</v>
      </c>
      <c r="D137" s="53" t="s">
        <v>454</v>
      </c>
      <c r="E137" s="161" t="s">
        <v>455</v>
      </c>
      <c r="F137" s="162" t="s">
        <v>455</v>
      </c>
      <c r="G137" s="153" t="s">
        <v>455</v>
      </c>
      <c r="H137" s="153" t="s">
        <v>455</v>
      </c>
      <c r="I137" s="153" t="s">
        <v>455</v>
      </c>
      <c r="J137" s="153" t="s">
        <v>455</v>
      </c>
      <c r="K137" s="19" t="s">
        <v>455</v>
      </c>
      <c r="L137" s="153" t="s">
        <v>455</v>
      </c>
      <c r="M137" s="153" t="s">
        <v>455</v>
      </c>
      <c r="N137" s="19" t="s">
        <v>457</v>
      </c>
      <c r="O137" s="19" t="s">
        <v>457</v>
      </c>
      <c r="P137" s="19" t="s">
        <v>456</v>
      </c>
      <c r="Q137" s="19" t="s">
        <v>457</v>
      </c>
      <c r="R137" s="19" t="s">
        <v>457</v>
      </c>
      <c r="S137" s="19" t="s">
        <v>457</v>
      </c>
      <c r="T137" s="19" t="s">
        <v>457</v>
      </c>
      <c r="U137" s="19" t="s">
        <v>457</v>
      </c>
      <c r="V137" s="19" t="s">
        <v>457</v>
      </c>
      <c r="W137" s="19" t="s">
        <v>457</v>
      </c>
      <c r="X137" s="19" t="s">
        <v>457</v>
      </c>
      <c r="Y137" s="19" t="s">
        <v>457</v>
      </c>
      <c r="Z137" s="19" t="s">
        <v>457</v>
      </c>
      <c r="AA137" s="19" t="s">
        <v>457</v>
      </c>
      <c r="AB137" s="19" t="s">
        <v>457</v>
      </c>
      <c r="AC137" s="19" t="s">
        <v>457</v>
      </c>
      <c r="AD137" s="19" t="s">
        <v>457</v>
      </c>
      <c r="AE137" s="44"/>
      <c r="AF137" s="19" t="s">
        <v>455</v>
      </c>
      <c r="AG137" s="19" t="s">
        <v>455</v>
      </c>
      <c r="AH137" s="19" t="s">
        <v>455</v>
      </c>
      <c r="AI137" s="19" t="s">
        <v>455</v>
      </c>
      <c r="AJ137" s="19" t="s">
        <v>455</v>
      </c>
      <c r="AK137" s="19" t="s">
        <v>455</v>
      </c>
      <c r="AL137" s="37" t="s">
        <v>385</v>
      </c>
    </row>
    <row r="138" spans="1:38" ht="26.25" customHeight="1" thickBot="1" x14ac:dyDescent="0.3">
      <c r="A138" s="51" t="s">
        <v>354</v>
      </c>
      <c r="B138" s="51" t="s">
        <v>388</v>
      </c>
      <c r="C138" s="52" t="s">
        <v>389</v>
      </c>
      <c r="D138" s="53" t="s">
        <v>454</v>
      </c>
      <c r="E138" s="161" t="s">
        <v>455</v>
      </c>
      <c r="F138" s="162" t="s">
        <v>455</v>
      </c>
      <c r="G138" s="153" t="s">
        <v>455</v>
      </c>
      <c r="H138" s="153" t="s">
        <v>455</v>
      </c>
      <c r="I138" s="153" t="s">
        <v>455</v>
      </c>
      <c r="J138" s="153" t="s">
        <v>455</v>
      </c>
      <c r="K138" s="19" t="s">
        <v>455</v>
      </c>
      <c r="L138" s="153" t="s">
        <v>455</v>
      </c>
      <c r="M138" s="153" t="s">
        <v>455</v>
      </c>
      <c r="N138" s="19" t="s">
        <v>457</v>
      </c>
      <c r="O138" s="19" t="s">
        <v>457</v>
      </c>
      <c r="P138" s="19" t="s">
        <v>456</v>
      </c>
      <c r="Q138" s="19" t="s">
        <v>457</v>
      </c>
      <c r="R138" s="19" t="s">
        <v>457</v>
      </c>
      <c r="S138" s="19" t="s">
        <v>457</v>
      </c>
      <c r="T138" s="19" t="s">
        <v>457</v>
      </c>
      <c r="U138" s="19" t="s">
        <v>457</v>
      </c>
      <c r="V138" s="19" t="s">
        <v>457</v>
      </c>
      <c r="W138" s="19" t="s">
        <v>457</v>
      </c>
      <c r="X138" s="19" t="s">
        <v>457</v>
      </c>
      <c r="Y138" s="19" t="s">
        <v>457</v>
      </c>
      <c r="Z138" s="19" t="s">
        <v>457</v>
      </c>
      <c r="AA138" s="19" t="s">
        <v>457</v>
      </c>
      <c r="AB138" s="19" t="s">
        <v>457</v>
      </c>
      <c r="AC138" s="19" t="s">
        <v>457</v>
      </c>
      <c r="AD138" s="19" t="s">
        <v>457</v>
      </c>
      <c r="AE138" s="44"/>
      <c r="AF138" s="19" t="s">
        <v>455</v>
      </c>
      <c r="AG138" s="19" t="s">
        <v>455</v>
      </c>
      <c r="AH138" s="19" t="s">
        <v>455</v>
      </c>
      <c r="AI138" s="19" t="s">
        <v>455</v>
      </c>
      <c r="AJ138" s="19" t="s">
        <v>455</v>
      </c>
      <c r="AK138" s="19" t="s">
        <v>455</v>
      </c>
      <c r="AL138" s="37" t="s">
        <v>385</v>
      </c>
    </row>
    <row r="139" spans="1:38" ht="26.25" customHeight="1" thickBot="1" x14ac:dyDescent="0.3">
      <c r="A139" s="51" t="s">
        <v>354</v>
      </c>
      <c r="B139" s="51" t="s">
        <v>390</v>
      </c>
      <c r="C139" s="52" t="s">
        <v>391</v>
      </c>
      <c r="D139" s="53" t="s">
        <v>454</v>
      </c>
      <c r="E139" s="159">
        <v>0</v>
      </c>
      <c r="F139" s="153">
        <v>0.11</v>
      </c>
      <c r="G139" s="153">
        <v>0</v>
      </c>
      <c r="H139" s="153">
        <v>0</v>
      </c>
      <c r="I139" s="153">
        <v>0</v>
      </c>
      <c r="J139" s="153">
        <v>0</v>
      </c>
      <c r="K139" s="19">
        <v>0</v>
      </c>
      <c r="L139" s="153" t="s">
        <v>455</v>
      </c>
      <c r="M139" s="153">
        <v>0</v>
      </c>
      <c r="N139" s="19" t="s">
        <v>457</v>
      </c>
      <c r="O139" s="19" t="s">
        <v>457</v>
      </c>
      <c r="P139" s="19" t="s">
        <v>456</v>
      </c>
      <c r="Q139" s="19" t="s">
        <v>457</v>
      </c>
      <c r="R139" s="19" t="s">
        <v>457</v>
      </c>
      <c r="S139" s="19" t="s">
        <v>457</v>
      </c>
      <c r="T139" s="19" t="s">
        <v>457</v>
      </c>
      <c r="U139" s="19" t="s">
        <v>457</v>
      </c>
      <c r="V139" s="19" t="s">
        <v>457</v>
      </c>
      <c r="W139" s="19" t="s">
        <v>457</v>
      </c>
      <c r="X139" s="19" t="s">
        <v>457</v>
      </c>
      <c r="Y139" s="19" t="s">
        <v>457</v>
      </c>
      <c r="Z139" s="19" t="s">
        <v>457</v>
      </c>
      <c r="AA139" s="19" t="s">
        <v>457</v>
      </c>
      <c r="AB139" s="19" t="s">
        <v>457</v>
      </c>
      <c r="AC139" s="19" t="s">
        <v>457</v>
      </c>
      <c r="AD139" s="19" t="s">
        <v>457</v>
      </c>
      <c r="AE139" s="44"/>
      <c r="AF139" s="19" t="s">
        <v>455</v>
      </c>
      <c r="AG139" s="19" t="s">
        <v>455</v>
      </c>
      <c r="AH139" s="19" t="s">
        <v>455</v>
      </c>
      <c r="AI139" s="19" t="s">
        <v>455</v>
      </c>
      <c r="AJ139" s="19" t="s">
        <v>455</v>
      </c>
      <c r="AK139" s="19" t="s">
        <v>443</v>
      </c>
      <c r="AL139" s="37" t="s">
        <v>539</v>
      </c>
    </row>
    <row r="140" spans="1:38" ht="35.4" customHeight="1" thickBot="1" x14ac:dyDescent="0.3">
      <c r="A140" s="51" t="s">
        <v>392</v>
      </c>
      <c r="B140" s="51" t="s">
        <v>393</v>
      </c>
      <c r="C140" s="52" t="s">
        <v>394</v>
      </c>
      <c r="D140" s="53" t="s">
        <v>454</v>
      </c>
      <c r="E140" s="159">
        <v>1.2</v>
      </c>
      <c r="F140" s="153">
        <v>3.73</v>
      </c>
      <c r="G140" s="153">
        <v>0.02</v>
      </c>
      <c r="H140" s="153">
        <v>0.82</v>
      </c>
      <c r="I140" s="153">
        <v>593.91999999999996</v>
      </c>
      <c r="J140" s="153">
        <v>5750.37</v>
      </c>
      <c r="K140" s="19">
        <v>20924.48</v>
      </c>
      <c r="L140" s="153" t="s">
        <v>455</v>
      </c>
      <c r="M140" s="153">
        <v>59.18</v>
      </c>
      <c r="N140" s="19" t="s">
        <v>457</v>
      </c>
      <c r="O140" s="19" t="s">
        <v>457</v>
      </c>
      <c r="P140" s="19" t="s">
        <v>456</v>
      </c>
      <c r="Q140" s="19" t="s">
        <v>457</v>
      </c>
      <c r="R140" s="19" t="s">
        <v>457</v>
      </c>
      <c r="S140" s="19" t="s">
        <v>457</v>
      </c>
      <c r="T140" s="19" t="s">
        <v>457</v>
      </c>
      <c r="U140" s="19" t="s">
        <v>457</v>
      </c>
      <c r="V140" s="19" t="s">
        <v>457</v>
      </c>
      <c r="W140" s="19" t="s">
        <v>457</v>
      </c>
      <c r="X140" s="19" t="s">
        <v>457</v>
      </c>
      <c r="Y140" s="19" t="s">
        <v>457</v>
      </c>
      <c r="Z140" s="19" t="s">
        <v>457</v>
      </c>
      <c r="AA140" s="19" t="s">
        <v>457</v>
      </c>
      <c r="AB140" s="19" t="s">
        <v>457</v>
      </c>
      <c r="AC140" s="19" t="s">
        <v>457</v>
      </c>
      <c r="AD140" s="19" t="s">
        <v>457</v>
      </c>
      <c r="AE140" s="44"/>
      <c r="AF140" s="131">
        <v>359</v>
      </c>
      <c r="AG140" s="19" t="s">
        <v>464</v>
      </c>
      <c r="AH140" s="131">
        <v>17481</v>
      </c>
      <c r="AI140" s="131">
        <v>6</v>
      </c>
      <c r="AJ140" s="19" t="s">
        <v>464</v>
      </c>
      <c r="AK140" s="131" t="s">
        <v>559</v>
      </c>
      <c r="AL140" s="37" t="s">
        <v>543</v>
      </c>
    </row>
    <row r="141" spans="1:38" s="6" customFormat="1" ht="37.5" customHeight="1" thickBot="1" x14ac:dyDescent="0.35">
      <c r="A141" s="70"/>
      <c r="B141" s="71" t="s">
        <v>395</v>
      </c>
      <c r="C141" s="72" t="s">
        <v>396</v>
      </c>
      <c r="D141" s="70" t="s">
        <v>428</v>
      </c>
      <c r="E141" s="16">
        <f>SUM(E14:E140)</f>
        <v>983.25000000000011</v>
      </c>
      <c r="F141" s="16">
        <f t="shared" ref="F141:M141" si="0">SUM(F14:F140)</f>
        <v>1205.6700000000003</v>
      </c>
      <c r="G141" s="16">
        <f t="shared" si="0"/>
        <v>463.06</v>
      </c>
      <c r="H141" s="16">
        <f t="shared" si="0"/>
        <v>552.44000000000005</v>
      </c>
      <c r="I141" s="16">
        <f t="shared" si="0"/>
        <v>1472.5599999999997</v>
      </c>
      <c r="J141" s="16">
        <f t="shared" si="0"/>
        <v>9416.6600000000017</v>
      </c>
      <c r="K141" s="16">
        <f t="shared" si="0"/>
        <v>31346.089999999997</v>
      </c>
      <c r="L141" s="16">
        <f t="shared" si="0"/>
        <v>17.939999999999998</v>
      </c>
      <c r="M141" s="16">
        <f t="shared" si="0"/>
        <v>4164.1299999999992</v>
      </c>
      <c r="N141" s="16" t="s">
        <v>457</v>
      </c>
      <c r="O141" s="16" t="s">
        <v>457</v>
      </c>
      <c r="P141" s="16" t="s">
        <v>456</v>
      </c>
      <c r="Q141" s="16" t="s">
        <v>457</v>
      </c>
      <c r="R141" s="16" t="s">
        <v>457</v>
      </c>
      <c r="S141" s="16" t="s">
        <v>457</v>
      </c>
      <c r="T141" s="16" t="s">
        <v>457</v>
      </c>
      <c r="U141" s="16" t="s">
        <v>457</v>
      </c>
      <c r="V141" s="16" t="s">
        <v>457</v>
      </c>
      <c r="W141" s="16" t="s">
        <v>457</v>
      </c>
      <c r="X141" s="16" t="s">
        <v>457</v>
      </c>
      <c r="Y141" s="16" t="s">
        <v>457</v>
      </c>
      <c r="Z141" s="16" t="s">
        <v>457</v>
      </c>
      <c r="AA141" s="16" t="s">
        <v>457</v>
      </c>
      <c r="AB141" s="16" t="s">
        <v>457</v>
      </c>
      <c r="AC141" s="16" t="s">
        <v>457</v>
      </c>
      <c r="AD141" s="16" t="s">
        <v>457</v>
      </c>
      <c r="AE141" s="45"/>
      <c r="AF141" s="133">
        <f>SUM(AF14:AF140)</f>
        <v>2413908</v>
      </c>
      <c r="AG141" s="133">
        <f>SUM(AG14:AG140)</f>
        <v>170909</v>
      </c>
      <c r="AH141" s="133">
        <f>SUM(AH14:AH140)</f>
        <v>5904243</v>
      </c>
      <c r="AI141" s="133">
        <f>SUM(AI14:AI140)</f>
        <v>745003</v>
      </c>
      <c r="AJ141" s="133">
        <f>SUM(AJ14:AJ140)</f>
        <v>2260327</v>
      </c>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9"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456</v>
      </c>
      <c r="AL143" s="40" t="s">
        <v>83</v>
      </c>
    </row>
    <row r="144" spans="1:38" ht="26.25" customHeight="1" thickBot="1" x14ac:dyDescent="0.3">
      <c r="A144" s="76"/>
      <c r="B144" s="40" t="s">
        <v>401</v>
      </c>
      <c r="C144" s="77" t="s">
        <v>402</v>
      </c>
      <c r="D144" s="78" t="s">
        <v>397</v>
      </c>
      <c r="E144" s="9"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456</v>
      </c>
      <c r="AL144" s="40" t="s">
        <v>83</v>
      </c>
    </row>
    <row r="145" spans="1:38" ht="26.25" customHeight="1" thickBot="1" x14ac:dyDescent="0.3">
      <c r="A145" s="76"/>
      <c r="B145" s="40" t="s">
        <v>403</v>
      </c>
      <c r="C145" s="77" t="s">
        <v>404</v>
      </c>
      <c r="D145" s="78" t="s">
        <v>397</v>
      </c>
      <c r="E145" s="9"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456</v>
      </c>
      <c r="AL145" s="40" t="s">
        <v>83</v>
      </c>
    </row>
    <row r="146" spans="1:38" ht="26.25" customHeight="1" thickBot="1" x14ac:dyDescent="0.3">
      <c r="A146" s="76"/>
      <c r="B146" s="40" t="s">
        <v>405</v>
      </c>
      <c r="C146" s="77" t="s">
        <v>406</v>
      </c>
      <c r="D146" s="78" t="s">
        <v>397</v>
      </c>
      <c r="E146" s="9"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456</v>
      </c>
      <c r="AL146" s="40" t="s">
        <v>83</v>
      </c>
    </row>
    <row r="147" spans="1:38" ht="26.25" customHeight="1" thickBot="1" x14ac:dyDescent="0.3">
      <c r="A147" s="76"/>
      <c r="B147" s="40" t="s">
        <v>407</v>
      </c>
      <c r="C147" s="77" t="s">
        <v>408</v>
      </c>
      <c r="D147" s="78" t="s">
        <v>397</v>
      </c>
      <c r="E147" s="9"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456</v>
      </c>
      <c r="AL147" s="40" t="s">
        <v>83</v>
      </c>
    </row>
    <row r="148" spans="1:38" ht="26.25" customHeight="1" thickBot="1" x14ac:dyDescent="0.3">
      <c r="A148" s="76"/>
      <c r="B148" s="40" t="s">
        <v>409</v>
      </c>
      <c r="C148" s="77" t="s">
        <v>410</v>
      </c>
      <c r="D148" s="78" t="s">
        <v>397</v>
      </c>
      <c r="E148" s="9"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456</v>
      </c>
      <c r="AL148" s="40" t="s">
        <v>127</v>
      </c>
    </row>
    <row r="149" spans="1:38" ht="26.25" customHeight="1" thickBot="1" x14ac:dyDescent="0.3">
      <c r="A149" s="76"/>
      <c r="B149" s="40" t="s">
        <v>411</v>
      </c>
      <c r="C149" s="77" t="s">
        <v>412</v>
      </c>
      <c r="D149" s="78" t="s">
        <v>397</v>
      </c>
      <c r="E149" s="9"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456</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413</v>
      </c>
      <c r="C151" s="80" t="s">
        <v>414</v>
      </c>
      <c r="D151" s="79" t="s">
        <v>400</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415</v>
      </c>
      <c r="E152" s="11">
        <f>SUM(E$141, E$151, IF(AND(ISNUMBER(SEARCH($B$4,"AT|BE|CH|GB|IE|LT|LU|NL")),SUM(E$143:E$149)&gt;0),SUM(E$143:E$149)-SUM(E$27:E$33),0))</f>
        <v>983.25000000000011</v>
      </c>
      <c r="F152" s="11">
        <f t="shared" ref="F152:M152" si="1">SUM(F$141, F$151, IF(AND(ISNUMBER(SEARCH($B$4,"AT|BE|CH|GB|IE|LT|LU|NL")),SUM(F$143:F$149)&gt;0),SUM(F$143:F$149)-SUM(F$27:F$33),0))</f>
        <v>1205.6700000000003</v>
      </c>
      <c r="G152" s="11">
        <f t="shared" si="1"/>
        <v>463.06</v>
      </c>
      <c r="H152" s="11">
        <f t="shared" si="1"/>
        <v>552.44000000000005</v>
      </c>
      <c r="I152" s="11">
        <f t="shared" si="1"/>
        <v>1472.5599999999997</v>
      </c>
      <c r="J152" s="11">
        <f t="shared" si="1"/>
        <v>9416.6600000000017</v>
      </c>
      <c r="K152" s="11">
        <f t="shared" si="1"/>
        <v>31346.089999999997</v>
      </c>
      <c r="L152" s="11">
        <f t="shared" si="1"/>
        <v>17.939999999999998</v>
      </c>
      <c r="M152" s="11">
        <f t="shared" si="1"/>
        <v>4164.1299999999992</v>
      </c>
      <c r="N152" s="11" t="s">
        <v>457</v>
      </c>
      <c r="O152" s="11" t="s">
        <v>457</v>
      </c>
      <c r="P152" s="11" t="s">
        <v>456</v>
      </c>
      <c r="Q152" s="11" t="s">
        <v>457</v>
      </c>
      <c r="R152" s="11" t="s">
        <v>457</v>
      </c>
      <c r="S152" s="11" t="s">
        <v>457</v>
      </c>
      <c r="T152" s="11" t="s">
        <v>457</v>
      </c>
      <c r="U152" s="11" t="s">
        <v>457</v>
      </c>
      <c r="V152" s="11" t="s">
        <v>457</v>
      </c>
      <c r="W152" s="11" t="s">
        <v>457</v>
      </c>
      <c r="X152" s="11" t="s">
        <v>457</v>
      </c>
      <c r="Y152" s="11" t="s">
        <v>457</v>
      </c>
      <c r="Z152" s="11" t="s">
        <v>457</v>
      </c>
      <c r="AA152" s="11" t="s">
        <v>457</v>
      </c>
      <c r="AB152" s="11" t="s">
        <v>457</v>
      </c>
      <c r="AC152" s="11" t="s">
        <v>457</v>
      </c>
      <c r="AD152" s="11" t="s">
        <v>457</v>
      </c>
      <c r="AE152" s="47"/>
      <c r="AF152" s="11"/>
      <c r="AG152" s="11"/>
      <c r="AH152" s="11"/>
      <c r="AI152" s="11"/>
      <c r="AJ152" s="11"/>
      <c r="AK152" s="11"/>
      <c r="AL152" s="42"/>
    </row>
    <row r="153" spans="1:38" ht="26.25" customHeight="1" thickBot="1" x14ac:dyDescent="0.3">
      <c r="A153" s="79"/>
      <c r="B153" s="41" t="s">
        <v>413</v>
      </c>
      <c r="C153" s="80" t="s">
        <v>419</v>
      </c>
      <c r="D153" s="79" t="s">
        <v>400</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1">
        <f>SUM(E$141, E$153, -1 * IF(OR($B$6=2005,$B$6&gt;=2020),SUM(E$99:E$122),0), IF(AND(ISNUMBER(SEARCH($B$4,"AT|BE|CH|GB|IE|LT|LU|NL")),SUM(E$143:E$149)&gt;0),SUM(E$143:E$149)-SUM(E$27:E$33),0))</f>
        <v>982.94000000000017</v>
      </c>
      <c r="F154" s="11">
        <f t="shared" ref="F154:M154" si="2">SUM(F$141, F$153, -1 * IF(OR($B$6=2005,$B$6&gt;=2020),SUM(F$99:F$122),0), IF(AND(ISNUMBER(SEARCH($B$4,"AT|BE|CH|GB|IE|LT|LU|NL")),SUM(F$143:F$149)&gt;0),SUM(F$143:F$149)-SUM(F$27:F$33),0))</f>
        <v>1086.6400000000003</v>
      </c>
      <c r="G154" s="11">
        <f t="shared" si="2"/>
        <v>462.95</v>
      </c>
      <c r="H154" s="11">
        <f t="shared" si="2"/>
        <v>34.350000000000023</v>
      </c>
      <c r="I154" s="11">
        <f t="shared" si="2"/>
        <v>1116.5499999999997</v>
      </c>
      <c r="J154" s="11">
        <f t="shared" si="2"/>
        <v>7917.0000000000018</v>
      </c>
      <c r="K154" s="11">
        <f t="shared" si="2"/>
        <v>27714.229999999996</v>
      </c>
      <c r="L154" s="11">
        <f t="shared" si="2"/>
        <v>17.939999999999998</v>
      </c>
      <c r="M154" s="11">
        <f t="shared" si="2"/>
        <v>4163.9099999999989</v>
      </c>
      <c r="N154" s="11" t="s">
        <v>457</v>
      </c>
      <c r="O154" s="11" t="s">
        <v>457</v>
      </c>
      <c r="P154" s="11" t="s">
        <v>456</v>
      </c>
      <c r="Q154" s="11" t="s">
        <v>457</v>
      </c>
      <c r="R154" s="11" t="s">
        <v>457</v>
      </c>
      <c r="S154" s="11" t="s">
        <v>457</v>
      </c>
      <c r="T154" s="11" t="s">
        <v>457</v>
      </c>
      <c r="U154" s="11" t="s">
        <v>457</v>
      </c>
      <c r="V154" s="11" t="s">
        <v>457</v>
      </c>
      <c r="W154" s="11" t="s">
        <v>457</v>
      </c>
      <c r="X154" s="11" t="s">
        <v>457</v>
      </c>
      <c r="Y154" s="11" t="s">
        <v>457</v>
      </c>
      <c r="Z154" s="11" t="s">
        <v>457</v>
      </c>
      <c r="AA154" s="11" t="s">
        <v>457</v>
      </c>
      <c r="AB154" s="11" t="s">
        <v>457</v>
      </c>
      <c r="AC154" s="11" t="s">
        <v>457</v>
      </c>
      <c r="AD154" s="11" t="s">
        <v>457</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70" t="s">
        <v>429</v>
      </c>
      <c r="B156" s="170"/>
      <c r="C156" s="170"/>
      <c r="D156" s="170"/>
      <c r="E156" s="170"/>
      <c r="F156" s="170"/>
      <c r="G156" s="17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70" t="s">
        <v>430</v>
      </c>
      <c r="B157" s="170"/>
      <c r="C157" s="170"/>
      <c r="D157" s="170"/>
      <c r="E157" s="170"/>
      <c r="F157" s="170"/>
      <c r="G157" s="170"/>
      <c r="H157" s="94"/>
      <c r="I157" s="95"/>
      <c r="J157"/>
      <c r="K157"/>
      <c r="L157"/>
      <c r="M157" s="95"/>
      <c r="N157" s="95"/>
      <c r="O157" s="95"/>
      <c r="P157" s="95"/>
      <c r="Q157" s="95"/>
      <c r="R157" s="95"/>
      <c r="S157" s="95"/>
      <c r="T157" s="95"/>
      <c r="U157" s="95"/>
    </row>
    <row r="158" spans="1:38" s="99" customFormat="1" ht="16" customHeight="1" x14ac:dyDescent="0.35">
      <c r="A158" s="170" t="s">
        <v>431</v>
      </c>
      <c r="B158" s="170"/>
      <c r="C158" s="170"/>
      <c r="D158" s="170"/>
      <c r="E158" s="170"/>
      <c r="F158" s="170"/>
      <c r="G158" s="170"/>
      <c r="H158" s="94"/>
      <c r="I158" s="95"/>
      <c r="J158"/>
      <c r="K158"/>
      <c r="L158"/>
      <c r="M158" s="95"/>
      <c r="N158" s="95"/>
      <c r="O158" s="95"/>
      <c r="P158" s="95"/>
      <c r="Q158" s="95"/>
      <c r="R158" s="95"/>
      <c r="S158" s="95"/>
      <c r="T158" s="95"/>
      <c r="U158" s="95"/>
    </row>
    <row r="159" spans="1:38" s="96" customFormat="1" ht="39.65" customHeight="1" x14ac:dyDescent="0.35">
      <c r="A159" s="170" t="s">
        <v>432</v>
      </c>
      <c r="B159" s="170"/>
      <c r="C159" s="170"/>
      <c r="D159" s="170"/>
      <c r="E159" s="170"/>
      <c r="F159" s="170"/>
      <c r="G159" s="17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35">
      <c r="A160" s="170" t="s">
        <v>433</v>
      </c>
      <c r="B160" s="170"/>
      <c r="C160" s="170"/>
      <c r="D160" s="170"/>
      <c r="E160" s="170"/>
      <c r="F160" s="170"/>
      <c r="G160" s="17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8"/>
  <dimension ref="A1:AN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6" width="8.54296875" style="1" customWidth="1"/>
    <col min="37" max="37" width="9" style="1" customWidth="1"/>
    <col min="38" max="38" width="28.6328125" style="1" customWidth="1"/>
    <col min="39" max="16384" width="8.81640625" style="1"/>
  </cols>
  <sheetData>
    <row r="1" spans="1:40" ht="22.5" customHeight="1" x14ac:dyDescent="0.25">
      <c r="A1" s="20" t="s">
        <v>434</v>
      </c>
      <c r="B1" s="21"/>
      <c r="C1" s="22"/>
    </row>
    <row r="2" spans="1:40" x14ac:dyDescent="0.25">
      <c r="A2" s="23" t="s">
        <v>24</v>
      </c>
      <c r="B2" s="21"/>
      <c r="C2" s="22"/>
    </row>
    <row r="3" spans="1:40" ht="13" x14ac:dyDescent="0.3">
      <c r="B3" s="21"/>
      <c r="C3" s="22"/>
      <c r="F3" s="21"/>
      <c r="R3" s="2"/>
      <c r="S3" s="2"/>
      <c r="T3" s="2"/>
      <c r="U3" s="2"/>
      <c r="V3" s="2"/>
    </row>
    <row r="4" spans="1:40" ht="13" x14ac:dyDescent="0.3">
      <c r="A4" s="23" t="s">
        <v>25</v>
      </c>
      <c r="B4" s="17" t="s">
        <v>444</v>
      </c>
      <c r="C4" s="24" t="s">
        <v>26</v>
      </c>
      <c r="R4" s="2"/>
      <c r="S4" s="2"/>
      <c r="T4" s="2"/>
      <c r="U4" s="2"/>
      <c r="V4" s="2"/>
    </row>
    <row r="5" spans="1:40" ht="13" x14ac:dyDescent="0.3">
      <c r="A5" s="23" t="s">
        <v>27</v>
      </c>
      <c r="B5" s="17" t="s">
        <v>584</v>
      </c>
      <c r="C5" s="24" t="s">
        <v>28</v>
      </c>
      <c r="R5" s="2"/>
      <c r="S5" s="2"/>
      <c r="T5" s="2"/>
      <c r="U5" s="2"/>
      <c r="V5" s="2"/>
    </row>
    <row r="6" spans="1:40" x14ac:dyDescent="0.25">
      <c r="A6" s="23" t="s">
        <v>29</v>
      </c>
      <c r="B6" s="17">
        <v>2035</v>
      </c>
      <c r="C6" s="24" t="s">
        <v>424</v>
      </c>
      <c r="R6" s="25"/>
      <c r="S6" s="25"/>
      <c r="T6" s="25"/>
      <c r="U6" s="25"/>
      <c r="V6" s="25"/>
    </row>
    <row r="7" spans="1:40" ht="13" x14ac:dyDescent="0.3">
      <c r="A7" s="23" t="s">
        <v>425</v>
      </c>
      <c r="B7" s="17" t="s">
        <v>426</v>
      </c>
      <c r="C7" s="24" t="s">
        <v>427</v>
      </c>
      <c r="R7" s="2"/>
      <c r="S7" s="2"/>
      <c r="T7" s="2"/>
      <c r="U7" s="2"/>
      <c r="V7" s="2"/>
    </row>
    <row r="8" spans="1:40" ht="13" x14ac:dyDescent="0.3">
      <c r="A8" s="6"/>
      <c r="B8" s="21"/>
      <c r="C8" s="22"/>
      <c r="R8" s="2"/>
      <c r="S8" s="2"/>
      <c r="T8" s="2"/>
      <c r="U8" s="2"/>
      <c r="V8" s="2"/>
      <c r="AF8" s="25"/>
    </row>
    <row r="9" spans="1:40" ht="13.5" thickBot="1" x14ac:dyDescent="0.35">
      <c r="A9" s="26"/>
      <c r="B9" s="27"/>
      <c r="C9" s="28"/>
      <c r="D9" s="29"/>
      <c r="E9" s="29"/>
      <c r="F9" s="29"/>
      <c r="G9" s="29"/>
      <c r="H9" s="29"/>
      <c r="I9" s="29"/>
      <c r="J9" s="29"/>
      <c r="K9" s="29"/>
      <c r="L9" s="29"/>
      <c r="M9" s="29"/>
      <c r="N9" s="29"/>
      <c r="O9" s="29"/>
      <c r="P9" s="29"/>
      <c r="Q9" s="29"/>
      <c r="R9" s="2"/>
      <c r="S9" s="2"/>
      <c r="T9" s="2"/>
      <c r="U9" s="2"/>
      <c r="V9" s="2"/>
      <c r="AF9" s="25"/>
    </row>
    <row r="10" spans="1:40" s="2" customFormat="1" ht="37.5" customHeight="1" thickBot="1" x14ac:dyDescent="0.35">
      <c r="A10" s="180" t="str">
        <f>B4&amp;": "&amp;B5&amp;": "&amp;B6</f>
        <v>CA: 15.02.2025: 2035</v>
      </c>
      <c r="B10" s="182" t="s">
        <v>33</v>
      </c>
      <c r="C10" s="183"/>
      <c r="D10" s="184"/>
      <c r="E10" s="171" t="s">
        <v>34</v>
      </c>
      <c r="F10" s="172"/>
      <c r="G10" s="172"/>
      <c r="H10" s="173"/>
      <c r="I10" s="171" t="s">
        <v>35</v>
      </c>
      <c r="J10" s="172"/>
      <c r="K10" s="172"/>
      <c r="L10" s="173"/>
      <c r="M10" s="188" t="s">
        <v>36</v>
      </c>
      <c r="N10" s="171" t="s">
        <v>37</v>
      </c>
      <c r="O10" s="172"/>
      <c r="P10" s="173"/>
      <c r="Q10" s="171" t="s">
        <v>38</v>
      </c>
      <c r="R10" s="172"/>
      <c r="S10" s="172"/>
      <c r="T10" s="172"/>
      <c r="U10" s="172"/>
      <c r="V10" s="173"/>
      <c r="W10" s="171" t="s">
        <v>39</v>
      </c>
      <c r="X10" s="172"/>
      <c r="Y10" s="172"/>
      <c r="Z10" s="172"/>
      <c r="AA10" s="172"/>
      <c r="AB10" s="172"/>
      <c r="AC10" s="172"/>
      <c r="AD10" s="173"/>
      <c r="AE10" s="30"/>
      <c r="AF10" s="171" t="s">
        <v>40</v>
      </c>
      <c r="AG10" s="172"/>
      <c r="AH10" s="172"/>
      <c r="AI10" s="172"/>
      <c r="AJ10" s="172"/>
      <c r="AK10" s="172"/>
      <c r="AL10" s="173"/>
    </row>
    <row r="11" spans="1:40" ht="15" customHeight="1" thickBot="1" x14ac:dyDescent="0.3">
      <c r="A11" s="181"/>
      <c r="B11" s="185"/>
      <c r="C11" s="186"/>
      <c r="D11" s="187"/>
      <c r="E11" s="174"/>
      <c r="F11" s="175"/>
      <c r="G11" s="175"/>
      <c r="H11" s="176"/>
      <c r="I11" s="174"/>
      <c r="J11" s="175"/>
      <c r="K11" s="175"/>
      <c r="L11" s="176"/>
      <c r="M11" s="189"/>
      <c r="N11" s="174"/>
      <c r="O11" s="175"/>
      <c r="P11" s="176"/>
      <c r="Q11" s="174"/>
      <c r="R11" s="175"/>
      <c r="S11" s="175"/>
      <c r="T11" s="175"/>
      <c r="U11" s="175"/>
      <c r="V11" s="176"/>
      <c r="W11" s="91"/>
      <c r="X11" s="177" t="s">
        <v>41</v>
      </c>
      <c r="Y11" s="178"/>
      <c r="Z11" s="178"/>
      <c r="AA11" s="178"/>
      <c r="AB11" s="179"/>
      <c r="AC11" s="92"/>
      <c r="AD11" s="93"/>
      <c r="AE11" s="31"/>
      <c r="AF11" s="174"/>
      <c r="AG11" s="175"/>
      <c r="AH11" s="175"/>
      <c r="AI11" s="175"/>
      <c r="AJ11" s="175"/>
      <c r="AK11" s="175"/>
      <c r="AL11" s="176"/>
    </row>
    <row r="12" spans="1:40" ht="52.5" customHeight="1" thickBot="1" x14ac:dyDescent="0.3">
      <c r="A12" s="181"/>
      <c r="B12" s="185"/>
      <c r="C12" s="186"/>
      <c r="D12" s="187"/>
      <c r="E12" s="87" t="s">
        <v>42</v>
      </c>
      <c r="F12" s="87" t="s">
        <v>43</v>
      </c>
      <c r="G12" s="87" t="s">
        <v>44</v>
      </c>
      <c r="H12" s="87" t="s">
        <v>45</v>
      </c>
      <c r="I12" s="87" t="s">
        <v>46</v>
      </c>
      <c r="J12" s="88" t="s">
        <v>47</v>
      </c>
      <c r="K12" s="88" t="s">
        <v>48</v>
      </c>
      <c r="L12" s="89" t="s">
        <v>49</v>
      </c>
      <c r="M12" s="87" t="s">
        <v>50</v>
      </c>
      <c r="N12" s="88" t="s">
        <v>51</v>
      </c>
      <c r="O12" s="88" t="s">
        <v>52</v>
      </c>
      <c r="P12" s="88" t="s">
        <v>53</v>
      </c>
      <c r="Q12" s="88" t="s">
        <v>54</v>
      </c>
      <c r="R12" s="88" t="s">
        <v>55</v>
      </c>
      <c r="S12" s="88" t="s">
        <v>56</v>
      </c>
      <c r="T12" s="88" t="s">
        <v>57</v>
      </c>
      <c r="U12" s="88" t="s">
        <v>58</v>
      </c>
      <c r="V12" s="88" t="s">
        <v>59</v>
      </c>
      <c r="W12" s="87" t="s">
        <v>60</v>
      </c>
      <c r="X12" s="87" t="s">
        <v>61</v>
      </c>
      <c r="Y12" s="87" t="s">
        <v>62</v>
      </c>
      <c r="Z12" s="87" t="s">
        <v>63</v>
      </c>
      <c r="AA12" s="87" t="s">
        <v>64</v>
      </c>
      <c r="AB12" s="87" t="s">
        <v>65</v>
      </c>
      <c r="AC12" s="88" t="s">
        <v>66</v>
      </c>
      <c r="AD12" s="88" t="s">
        <v>67</v>
      </c>
      <c r="AE12" s="32"/>
      <c r="AF12" s="87" t="s">
        <v>68</v>
      </c>
      <c r="AG12" s="87" t="s">
        <v>69</v>
      </c>
      <c r="AH12" s="87" t="s">
        <v>70</v>
      </c>
      <c r="AI12" s="87" t="s">
        <v>71</v>
      </c>
      <c r="AJ12" s="87" t="s">
        <v>72</v>
      </c>
      <c r="AK12" s="87" t="s">
        <v>73</v>
      </c>
      <c r="AL12" s="90" t="s">
        <v>74</v>
      </c>
    </row>
    <row r="13" spans="1:40" ht="37.5" customHeight="1" thickBot="1" x14ac:dyDescent="0.35">
      <c r="A13" s="33" t="s">
        <v>75</v>
      </c>
      <c r="B13" s="33" t="s">
        <v>76</v>
      </c>
      <c r="C13" s="34" t="s">
        <v>77</v>
      </c>
      <c r="D13" s="33" t="s">
        <v>78</v>
      </c>
      <c r="E13" s="33" t="s">
        <v>79</v>
      </c>
      <c r="F13" s="33" t="s">
        <v>79</v>
      </c>
      <c r="G13" s="33" t="s">
        <v>79</v>
      </c>
      <c r="H13" s="33" t="s">
        <v>79</v>
      </c>
      <c r="I13" s="33" t="s">
        <v>79</v>
      </c>
      <c r="J13" s="33" t="s">
        <v>79</v>
      </c>
      <c r="K13" s="33" t="s">
        <v>79</v>
      </c>
      <c r="L13" s="33" t="s">
        <v>79</v>
      </c>
      <c r="M13" s="33" t="s">
        <v>79</v>
      </c>
      <c r="N13" s="33" t="s">
        <v>80</v>
      </c>
      <c r="O13" s="33" t="s">
        <v>80</v>
      </c>
      <c r="P13" s="33" t="s">
        <v>80</v>
      </c>
      <c r="Q13" s="33" t="s">
        <v>80</v>
      </c>
      <c r="R13" s="33" t="s">
        <v>80</v>
      </c>
      <c r="S13" s="33" t="s">
        <v>80</v>
      </c>
      <c r="T13" s="33" t="s">
        <v>80</v>
      </c>
      <c r="U13" s="33" t="s">
        <v>80</v>
      </c>
      <c r="V13" s="33" t="s">
        <v>80</v>
      </c>
      <c r="W13" s="33" t="s">
        <v>81</v>
      </c>
      <c r="X13" s="33" t="s">
        <v>80</v>
      </c>
      <c r="Y13" s="33" t="s">
        <v>80</v>
      </c>
      <c r="Z13" s="33" t="s">
        <v>80</v>
      </c>
      <c r="AA13" s="33" t="s">
        <v>80</v>
      </c>
      <c r="AB13" s="33" t="s">
        <v>80</v>
      </c>
      <c r="AC13" s="33" t="s">
        <v>82</v>
      </c>
      <c r="AD13" s="33" t="s">
        <v>82</v>
      </c>
      <c r="AE13" s="35"/>
      <c r="AF13" s="33" t="s">
        <v>83</v>
      </c>
      <c r="AG13" s="33" t="s">
        <v>83</v>
      </c>
      <c r="AH13" s="33" t="s">
        <v>83</v>
      </c>
      <c r="AI13" s="33" t="s">
        <v>83</v>
      </c>
      <c r="AJ13" s="33" t="s">
        <v>83</v>
      </c>
      <c r="AK13" s="33"/>
      <c r="AL13" s="36"/>
      <c r="AM13" s="2"/>
      <c r="AN13" s="2"/>
    </row>
    <row r="14" spans="1:40" ht="26.25" customHeight="1" thickBot="1" x14ac:dyDescent="0.3">
      <c r="A14" s="51" t="s">
        <v>84</v>
      </c>
      <c r="B14" s="51" t="s">
        <v>85</v>
      </c>
      <c r="C14" s="52" t="s">
        <v>86</v>
      </c>
      <c r="D14" s="53" t="s">
        <v>454</v>
      </c>
      <c r="E14" s="157">
        <v>16.29</v>
      </c>
      <c r="F14" s="150">
        <v>0.8</v>
      </c>
      <c r="G14" s="150">
        <v>1.84</v>
      </c>
      <c r="H14" s="150">
        <v>0.19</v>
      </c>
      <c r="I14" s="150">
        <v>0.66</v>
      </c>
      <c r="J14" s="150">
        <v>0.78</v>
      </c>
      <c r="K14" s="150">
        <v>1.06</v>
      </c>
      <c r="L14" s="150">
        <v>0.03</v>
      </c>
      <c r="M14" s="151">
        <v>18.579999999999998</v>
      </c>
      <c r="N14" s="19" t="s">
        <v>457</v>
      </c>
      <c r="O14" s="19" t="s">
        <v>457</v>
      </c>
      <c r="P14" s="19" t="s">
        <v>456</v>
      </c>
      <c r="Q14" s="19" t="s">
        <v>457</v>
      </c>
      <c r="R14" s="19" t="s">
        <v>457</v>
      </c>
      <c r="S14" s="19" t="s">
        <v>457</v>
      </c>
      <c r="T14" s="19" t="s">
        <v>457</v>
      </c>
      <c r="U14" s="19" t="s">
        <v>457</v>
      </c>
      <c r="V14" s="19" t="s">
        <v>457</v>
      </c>
      <c r="W14" s="19" t="s">
        <v>457</v>
      </c>
      <c r="X14" s="19" t="s">
        <v>457</v>
      </c>
      <c r="Y14" s="19" t="s">
        <v>457</v>
      </c>
      <c r="Z14" s="19" t="s">
        <v>457</v>
      </c>
      <c r="AA14" s="19" t="s">
        <v>457</v>
      </c>
      <c r="AB14" s="19" t="s">
        <v>457</v>
      </c>
      <c r="AC14" s="19" t="s">
        <v>457</v>
      </c>
      <c r="AD14" s="19" t="s">
        <v>457</v>
      </c>
      <c r="AE14" s="44"/>
      <c r="AF14" s="131">
        <v>4762</v>
      </c>
      <c r="AG14" s="131">
        <v>2750</v>
      </c>
      <c r="AH14" s="131">
        <v>278372</v>
      </c>
      <c r="AI14" s="131">
        <v>37014</v>
      </c>
      <c r="AJ14" s="131">
        <v>2010312</v>
      </c>
      <c r="AK14" s="19" t="s">
        <v>455</v>
      </c>
      <c r="AL14" s="37" t="s">
        <v>83</v>
      </c>
    </row>
    <row r="15" spans="1:40" ht="26.25" customHeight="1" thickBot="1" x14ac:dyDescent="0.3">
      <c r="A15" s="51" t="s">
        <v>87</v>
      </c>
      <c r="B15" s="51" t="s">
        <v>88</v>
      </c>
      <c r="C15" s="52" t="s">
        <v>89</v>
      </c>
      <c r="D15" s="53" t="s">
        <v>454</v>
      </c>
      <c r="E15" s="159">
        <v>9.1199999999999992</v>
      </c>
      <c r="F15" s="152">
        <v>0.35</v>
      </c>
      <c r="G15" s="152">
        <v>16.64</v>
      </c>
      <c r="H15" s="152">
        <v>0.01</v>
      </c>
      <c r="I15" s="152">
        <v>0.76</v>
      </c>
      <c r="J15" s="152">
        <v>1.25</v>
      </c>
      <c r="K15" s="152">
        <v>1.92</v>
      </c>
      <c r="L15" s="152" t="s">
        <v>455</v>
      </c>
      <c r="M15" s="153">
        <v>11.7</v>
      </c>
      <c r="N15" s="19" t="s">
        <v>457</v>
      </c>
      <c r="O15" s="19" t="s">
        <v>457</v>
      </c>
      <c r="P15" s="19" t="s">
        <v>456</v>
      </c>
      <c r="Q15" s="19" t="s">
        <v>457</v>
      </c>
      <c r="R15" s="19" t="s">
        <v>457</v>
      </c>
      <c r="S15" s="19" t="s">
        <v>457</v>
      </c>
      <c r="T15" s="19" t="s">
        <v>457</v>
      </c>
      <c r="U15" s="19" t="s">
        <v>457</v>
      </c>
      <c r="V15" s="19" t="s">
        <v>457</v>
      </c>
      <c r="W15" s="19" t="s">
        <v>457</v>
      </c>
      <c r="X15" s="19" t="s">
        <v>457</v>
      </c>
      <c r="Y15" s="19" t="s">
        <v>457</v>
      </c>
      <c r="Z15" s="19" t="s">
        <v>457</v>
      </c>
      <c r="AA15" s="19" t="s">
        <v>457</v>
      </c>
      <c r="AB15" s="19" t="s">
        <v>457</v>
      </c>
      <c r="AC15" s="19" t="s">
        <v>457</v>
      </c>
      <c r="AD15" s="19" t="s">
        <v>457</v>
      </c>
      <c r="AE15" s="44"/>
      <c r="AF15" s="131">
        <v>1313</v>
      </c>
      <c r="AG15" s="131">
        <v>24960</v>
      </c>
      <c r="AH15" s="131">
        <v>157023</v>
      </c>
      <c r="AI15" s="131">
        <v>1857</v>
      </c>
      <c r="AJ15" s="131">
        <v>29594</v>
      </c>
      <c r="AK15" s="19" t="s">
        <v>455</v>
      </c>
      <c r="AL15" s="37" t="s">
        <v>83</v>
      </c>
    </row>
    <row r="16" spans="1:40" ht="26.25" customHeight="1" thickBot="1" x14ac:dyDescent="0.3">
      <c r="A16" s="51" t="s">
        <v>87</v>
      </c>
      <c r="B16" s="51" t="s">
        <v>90</v>
      </c>
      <c r="C16" s="52" t="s">
        <v>91</v>
      </c>
      <c r="D16" s="53" t="s">
        <v>454</v>
      </c>
      <c r="E16" s="159">
        <v>184.73</v>
      </c>
      <c r="F16" s="152">
        <v>14.07</v>
      </c>
      <c r="G16" s="152">
        <v>168.72</v>
      </c>
      <c r="H16" s="152">
        <v>2.02</v>
      </c>
      <c r="I16" s="152">
        <v>6.25</v>
      </c>
      <c r="J16" s="152">
        <v>7.11</v>
      </c>
      <c r="K16" s="152">
        <v>11.69</v>
      </c>
      <c r="L16" s="152">
        <v>1.1599999999999999</v>
      </c>
      <c r="M16" s="153">
        <v>399.05</v>
      </c>
      <c r="N16" s="19" t="s">
        <v>457</v>
      </c>
      <c r="O16" s="19" t="s">
        <v>457</v>
      </c>
      <c r="P16" s="19" t="s">
        <v>456</v>
      </c>
      <c r="Q16" s="19" t="s">
        <v>457</v>
      </c>
      <c r="R16" s="19" t="s">
        <v>457</v>
      </c>
      <c r="S16" s="19" t="s">
        <v>457</v>
      </c>
      <c r="T16" s="19" t="s">
        <v>457</v>
      </c>
      <c r="U16" s="19" t="s">
        <v>457</v>
      </c>
      <c r="V16" s="19" t="s">
        <v>457</v>
      </c>
      <c r="W16" s="19" t="s">
        <v>457</v>
      </c>
      <c r="X16" s="19" t="s">
        <v>457</v>
      </c>
      <c r="Y16" s="19" t="s">
        <v>457</v>
      </c>
      <c r="Z16" s="19" t="s">
        <v>457</v>
      </c>
      <c r="AA16" s="19" t="s">
        <v>457</v>
      </c>
      <c r="AB16" s="19" t="s">
        <v>457</v>
      </c>
      <c r="AC16" s="19" t="s">
        <v>457</v>
      </c>
      <c r="AD16" s="19" t="s">
        <v>457</v>
      </c>
      <c r="AE16" s="44"/>
      <c r="AF16" s="131">
        <v>2710</v>
      </c>
      <c r="AG16" s="131">
        <v>31098</v>
      </c>
      <c r="AH16" s="131">
        <v>2055140</v>
      </c>
      <c r="AI16" s="131">
        <v>48712</v>
      </c>
      <c r="AJ16" s="131">
        <v>36</v>
      </c>
      <c r="AK16" s="19" t="s">
        <v>455</v>
      </c>
      <c r="AL16" s="37" t="s">
        <v>83</v>
      </c>
    </row>
    <row r="17" spans="1:38" ht="26.25" customHeight="1" thickBot="1" x14ac:dyDescent="0.3">
      <c r="A17" s="51" t="s">
        <v>87</v>
      </c>
      <c r="B17" s="51" t="s">
        <v>92</v>
      </c>
      <c r="C17" s="52" t="s">
        <v>93</v>
      </c>
      <c r="D17" s="53" t="s">
        <v>454</v>
      </c>
      <c r="E17" s="159">
        <v>5.74</v>
      </c>
      <c r="F17" s="152">
        <v>0.15</v>
      </c>
      <c r="G17" s="152">
        <v>4.7</v>
      </c>
      <c r="H17" s="152">
        <v>0</v>
      </c>
      <c r="I17" s="152">
        <v>0.06</v>
      </c>
      <c r="J17" s="152">
        <v>0.08</v>
      </c>
      <c r="K17" s="152">
        <v>0.17</v>
      </c>
      <c r="L17" s="152">
        <v>7.0000000000000007E-2</v>
      </c>
      <c r="M17" s="153">
        <v>5.77</v>
      </c>
      <c r="N17" s="19" t="s">
        <v>457</v>
      </c>
      <c r="O17" s="19" t="s">
        <v>457</v>
      </c>
      <c r="P17" s="19" t="s">
        <v>456</v>
      </c>
      <c r="Q17" s="19" t="s">
        <v>457</v>
      </c>
      <c r="R17" s="19" t="s">
        <v>457</v>
      </c>
      <c r="S17" s="19" t="s">
        <v>457</v>
      </c>
      <c r="T17" s="19" t="s">
        <v>457</v>
      </c>
      <c r="U17" s="19" t="s">
        <v>457</v>
      </c>
      <c r="V17" s="19" t="s">
        <v>457</v>
      </c>
      <c r="W17" s="19" t="s">
        <v>457</v>
      </c>
      <c r="X17" s="19" t="s">
        <v>457</v>
      </c>
      <c r="Y17" s="19" t="s">
        <v>457</v>
      </c>
      <c r="Z17" s="19" t="s">
        <v>457</v>
      </c>
      <c r="AA17" s="19" t="s">
        <v>457</v>
      </c>
      <c r="AB17" s="19" t="s">
        <v>457</v>
      </c>
      <c r="AC17" s="19" t="s">
        <v>457</v>
      </c>
      <c r="AD17" s="19" t="s">
        <v>457</v>
      </c>
      <c r="AE17" s="44"/>
      <c r="AF17" s="131">
        <v>5023</v>
      </c>
      <c r="AG17" s="131">
        <v>39544</v>
      </c>
      <c r="AH17" s="131">
        <v>73241</v>
      </c>
      <c r="AI17" s="131">
        <v>1548</v>
      </c>
      <c r="AJ17" s="131">
        <v>737</v>
      </c>
      <c r="AK17" s="19" t="s">
        <v>455</v>
      </c>
      <c r="AL17" s="37" t="s">
        <v>83</v>
      </c>
    </row>
    <row r="18" spans="1:38" ht="26.25" customHeight="1" thickBot="1" x14ac:dyDescent="0.3">
      <c r="A18" s="51" t="s">
        <v>87</v>
      </c>
      <c r="B18" s="51" t="s">
        <v>94</v>
      </c>
      <c r="C18" s="52" t="s">
        <v>95</v>
      </c>
      <c r="D18" s="53" t="s">
        <v>454</v>
      </c>
      <c r="E18" s="159">
        <v>0.55000000000000004</v>
      </c>
      <c r="F18" s="152">
        <v>0.57999999999999996</v>
      </c>
      <c r="G18" s="152">
        <v>1.43</v>
      </c>
      <c r="H18" s="152">
        <v>0</v>
      </c>
      <c r="I18" s="152">
        <v>7.0000000000000007E-2</v>
      </c>
      <c r="J18" s="152">
        <v>0.11</v>
      </c>
      <c r="K18" s="152">
        <v>0.12</v>
      </c>
      <c r="L18" s="152">
        <v>0.01</v>
      </c>
      <c r="M18" s="153">
        <v>9.92</v>
      </c>
      <c r="N18" s="19" t="s">
        <v>457</v>
      </c>
      <c r="O18" s="19" t="s">
        <v>457</v>
      </c>
      <c r="P18" s="19" t="s">
        <v>456</v>
      </c>
      <c r="Q18" s="19" t="s">
        <v>457</v>
      </c>
      <c r="R18" s="19" t="s">
        <v>457</v>
      </c>
      <c r="S18" s="19" t="s">
        <v>457</v>
      </c>
      <c r="T18" s="19" t="s">
        <v>457</v>
      </c>
      <c r="U18" s="19" t="s">
        <v>457</v>
      </c>
      <c r="V18" s="19" t="s">
        <v>457</v>
      </c>
      <c r="W18" s="19" t="s">
        <v>457</v>
      </c>
      <c r="X18" s="19" t="s">
        <v>457</v>
      </c>
      <c r="Y18" s="19" t="s">
        <v>457</v>
      </c>
      <c r="Z18" s="19" t="s">
        <v>457</v>
      </c>
      <c r="AA18" s="19" t="s">
        <v>457</v>
      </c>
      <c r="AB18" s="19" t="s">
        <v>457</v>
      </c>
      <c r="AC18" s="19" t="s">
        <v>457</v>
      </c>
      <c r="AD18" s="19" t="s">
        <v>457</v>
      </c>
      <c r="AE18" s="44"/>
      <c r="AF18" s="131">
        <v>490</v>
      </c>
      <c r="AG18" s="131">
        <v>43310</v>
      </c>
      <c r="AH18" s="131">
        <v>35151</v>
      </c>
      <c r="AI18" s="131">
        <v>4821</v>
      </c>
      <c r="AJ18" s="131">
        <v>91573</v>
      </c>
      <c r="AK18" s="19" t="s">
        <v>455</v>
      </c>
      <c r="AL18" s="37" t="s">
        <v>83</v>
      </c>
    </row>
    <row r="19" spans="1:38" ht="26.25" customHeight="1" thickBot="1" x14ac:dyDescent="0.3">
      <c r="A19" s="51" t="s">
        <v>87</v>
      </c>
      <c r="B19" s="51" t="s">
        <v>96</v>
      </c>
      <c r="C19" s="52" t="s">
        <v>97</v>
      </c>
      <c r="D19" s="53" t="s">
        <v>454</v>
      </c>
      <c r="E19" s="159">
        <v>3.3</v>
      </c>
      <c r="F19" s="152">
        <v>0.39</v>
      </c>
      <c r="G19" s="152">
        <v>3.16</v>
      </c>
      <c r="H19" s="152">
        <v>0.01</v>
      </c>
      <c r="I19" s="152">
        <v>0.34</v>
      </c>
      <c r="J19" s="152">
        <v>0.39</v>
      </c>
      <c r="K19" s="152">
        <v>0.38</v>
      </c>
      <c r="L19" s="152" t="s">
        <v>455</v>
      </c>
      <c r="M19" s="153">
        <v>1.03</v>
      </c>
      <c r="N19" s="19" t="s">
        <v>457</v>
      </c>
      <c r="O19" s="19" t="s">
        <v>457</v>
      </c>
      <c r="P19" s="19" t="s">
        <v>456</v>
      </c>
      <c r="Q19" s="19" t="s">
        <v>457</v>
      </c>
      <c r="R19" s="19" t="s">
        <v>457</v>
      </c>
      <c r="S19" s="19" t="s">
        <v>457</v>
      </c>
      <c r="T19" s="19" t="s">
        <v>457</v>
      </c>
      <c r="U19" s="19" t="s">
        <v>457</v>
      </c>
      <c r="V19" s="19" t="s">
        <v>457</v>
      </c>
      <c r="W19" s="19" t="s">
        <v>457</v>
      </c>
      <c r="X19" s="19" t="s">
        <v>457</v>
      </c>
      <c r="Y19" s="19" t="s">
        <v>457</v>
      </c>
      <c r="Z19" s="19" t="s">
        <v>457</v>
      </c>
      <c r="AA19" s="19" t="s">
        <v>457</v>
      </c>
      <c r="AB19" s="19" t="s">
        <v>457</v>
      </c>
      <c r="AC19" s="19" t="s">
        <v>457</v>
      </c>
      <c r="AD19" s="19" t="s">
        <v>457</v>
      </c>
      <c r="AE19" s="44"/>
      <c r="AF19" s="131">
        <v>100331</v>
      </c>
      <c r="AG19" s="131">
        <v>211</v>
      </c>
      <c r="AH19" s="131">
        <v>742639</v>
      </c>
      <c r="AI19" s="131">
        <v>11185</v>
      </c>
      <c r="AJ19" s="19" t="s">
        <v>464</v>
      </c>
      <c r="AK19" s="19" t="s">
        <v>455</v>
      </c>
      <c r="AL19" s="37" t="s">
        <v>83</v>
      </c>
    </row>
    <row r="20" spans="1:38" ht="26.25" customHeight="1" thickBot="1" x14ac:dyDescent="0.3">
      <c r="A20" s="51" t="s">
        <v>87</v>
      </c>
      <c r="B20" s="51" t="s">
        <v>98</v>
      </c>
      <c r="C20" s="52" t="s">
        <v>99</v>
      </c>
      <c r="D20" s="53" t="s">
        <v>454</v>
      </c>
      <c r="E20" s="159">
        <v>9.1</v>
      </c>
      <c r="F20" s="152">
        <v>1.07</v>
      </c>
      <c r="G20" s="152">
        <v>7.21</v>
      </c>
      <c r="H20" s="152">
        <v>0.08</v>
      </c>
      <c r="I20" s="152">
        <v>1.06</v>
      </c>
      <c r="J20" s="152">
        <v>1.62</v>
      </c>
      <c r="K20" s="152">
        <v>2.67</v>
      </c>
      <c r="L20" s="152">
        <v>0.09</v>
      </c>
      <c r="M20" s="153">
        <v>19.739999999999998</v>
      </c>
      <c r="N20" s="19" t="s">
        <v>457</v>
      </c>
      <c r="O20" s="19" t="s">
        <v>457</v>
      </c>
      <c r="P20" s="19" t="s">
        <v>456</v>
      </c>
      <c r="Q20" s="19" t="s">
        <v>457</v>
      </c>
      <c r="R20" s="19" t="s">
        <v>457</v>
      </c>
      <c r="S20" s="19" t="s">
        <v>457</v>
      </c>
      <c r="T20" s="19" t="s">
        <v>457</v>
      </c>
      <c r="U20" s="19" t="s">
        <v>457</v>
      </c>
      <c r="V20" s="19" t="s">
        <v>457</v>
      </c>
      <c r="W20" s="19" t="s">
        <v>457</v>
      </c>
      <c r="X20" s="19" t="s">
        <v>457</v>
      </c>
      <c r="Y20" s="19" t="s">
        <v>457</v>
      </c>
      <c r="Z20" s="19" t="s">
        <v>457</v>
      </c>
      <c r="AA20" s="19" t="s">
        <v>457</v>
      </c>
      <c r="AB20" s="19" t="s">
        <v>457</v>
      </c>
      <c r="AC20" s="19" t="s">
        <v>457</v>
      </c>
      <c r="AD20" s="19" t="s">
        <v>457</v>
      </c>
      <c r="AE20" s="44"/>
      <c r="AF20" s="131">
        <v>3978</v>
      </c>
      <c r="AG20" s="19" t="s">
        <v>464</v>
      </c>
      <c r="AH20" s="131">
        <v>46547</v>
      </c>
      <c r="AI20" s="131">
        <v>239549</v>
      </c>
      <c r="AJ20" s="131">
        <v>5266</v>
      </c>
      <c r="AK20" s="19" t="s">
        <v>455</v>
      </c>
      <c r="AL20" s="37" t="s">
        <v>83</v>
      </c>
    </row>
    <row r="21" spans="1:38" ht="26.25" customHeight="1" thickBot="1" x14ac:dyDescent="0.3">
      <c r="A21" s="51" t="s">
        <v>87</v>
      </c>
      <c r="B21" s="51" t="s">
        <v>100</v>
      </c>
      <c r="C21" s="52" t="s">
        <v>101</v>
      </c>
      <c r="D21" s="53" t="s">
        <v>454</v>
      </c>
      <c r="E21" s="159">
        <v>1.1299999999999999</v>
      </c>
      <c r="F21" s="152">
        <v>0.09</v>
      </c>
      <c r="G21" s="152">
        <v>0.38</v>
      </c>
      <c r="H21" s="152">
        <v>0.01</v>
      </c>
      <c r="I21" s="152">
        <v>0.06</v>
      </c>
      <c r="J21" s="152">
        <v>0.14000000000000001</v>
      </c>
      <c r="K21" s="152">
        <v>0.18</v>
      </c>
      <c r="L21" s="152" t="s">
        <v>455</v>
      </c>
      <c r="M21" s="153">
        <v>0.21</v>
      </c>
      <c r="N21" s="19" t="s">
        <v>457</v>
      </c>
      <c r="O21" s="19" t="s">
        <v>457</v>
      </c>
      <c r="P21" s="19" t="s">
        <v>456</v>
      </c>
      <c r="Q21" s="19" t="s">
        <v>457</v>
      </c>
      <c r="R21" s="19" t="s">
        <v>457</v>
      </c>
      <c r="S21" s="19" t="s">
        <v>457</v>
      </c>
      <c r="T21" s="19" t="s">
        <v>457</v>
      </c>
      <c r="U21" s="19" t="s">
        <v>457</v>
      </c>
      <c r="V21" s="19" t="s">
        <v>457</v>
      </c>
      <c r="W21" s="19" t="s">
        <v>457</v>
      </c>
      <c r="X21" s="19" t="s">
        <v>457</v>
      </c>
      <c r="Y21" s="19" t="s">
        <v>457</v>
      </c>
      <c r="Z21" s="19" t="s">
        <v>457</v>
      </c>
      <c r="AA21" s="19" t="s">
        <v>457</v>
      </c>
      <c r="AB21" s="19" t="s">
        <v>457</v>
      </c>
      <c r="AC21" s="19" t="s">
        <v>457</v>
      </c>
      <c r="AD21" s="19" t="s">
        <v>457</v>
      </c>
      <c r="AE21" s="44"/>
      <c r="AF21" s="131">
        <v>323</v>
      </c>
      <c r="AG21" s="131">
        <v>739</v>
      </c>
      <c r="AH21" s="131">
        <v>49254</v>
      </c>
      <c r="AI21" s="131">
        <v>2991</v>
      </c>
      <c r="AJ21" s="19" t="s">
        <v>464</v>
      </c>
      <c r="AK21" s="19" t="s">
        <v>455</v>
      </c>
      <c r="AL21" s="37" t="s">
        <v>83</v>
      </c>
    </row>
    <row r="22" spans="1:38" ht="26.25" customHeight="1" thickBot="1" x14ac:dyDescent="0.3">
      <c r="A22" s="51" t="s">
        <v>87</v>
      </c>
      <c r="B22" s="51" t="s">
        <v>102</v>
      </c>
      <c r="C22" s="52" t="s">
        <v>103</v>
      </c>
      <c r="D22" s="53" t="s">
        <v>454</v>
      </c>
      <c r="E22" s="159">
        <v>2.52</v>
      </c>
      <c r="F22" s="152">
        <v>7.0000000000000007E-2</v>
      </c>
      <c r="G22" s="152">
        <v>3.32</v>
      </c>
      <c r="H22" s="152">
        <v>0</v>
      </c>
      <c r="I22" s="152">
        <v>0.1</v>
      </c>
      <c r="J22" s="152">
        <v>0.14000000000000001</v>
      </c>
      <c r="K22" s="152">
        <v>0.19</v>
      </c>
      <c r="L22" s="152">
        <v>0.01</v>
      </c>
      <c r="M22" s="153">
        <v>1.95</v>
      </c>
      <c r="N22" s="19" t="s">
        <v>457</v>
      </c>
      <c r="O22" s="19" t="s">
        <v>457</v>
      </c>
      <c r="P22" s="19" t="s">
        <v>456</v>
      </c>
      <c r="Q22" s="19" t="s">
        <v>457</v>
      </c>
      <c r="R22" s="19" t="s">
        <v>457</v>
      </c>
      <c r="S22" s="19" t="s">
        <v>457</v>
      </c>
      <c r="T22" s="19" t="s">
        <v>457</v>
      </c>
      <c r="U22" s="19" t="s">
        <v>457</v>
      </c>
      <c r="V22" s="19" t="s">
        <v>457</v>
      </c>
      <c r="W22" s="19" t="s">
        <v>457</v>
      </c>
      <c r="X22" s="19" t="s">
        <v>457</v>
      </c>
      <c r="Y22" s="19" t="s">
        <v>457</v>
      </c>
      <c r="Z22" s="19" t="s">
        <v>457</v>
      </c>
      <c r="AA22" s="19" t="s">
        <v>457</v>
      </c>
      <c r="AB22" s="19" t="s">
        <v>457</v>
      </c>
      <c r="AC22" s="19" t="s">
        <v>457</v>
      </c>
      <c r="AD22" s="19" t="s">
        <v>457</v>
      </c>
      <c r="AE22" s="44"/>
      <c r="AF22" s="131">
        <v>272</v>
      </c>
      <c r="AG22" s="131">
        <v>20584</v>
      </c>
      <c r="AH22" s="131">
        <v>24418</v>
      </c>
      <c r="AI22" s="131">
        <v>19341</v>
      </c>
      <c r="AJ22" s="19" t="s">
        <v>464</v>
      </c>
      <c r="AK22" s="19" t="s">
        <v>455</v>
      </c>
      <c r="AL22" s="37" t="s">
        <v>83</v>
      </c>
    </row>
    <row r="23" spans="1:38" ht="26.25" customHeight="1" thickBot="1" x14ac:dyDescent="0.3">
      <c r="A23" s="51" t="s">
        <v>104</v>
      </c>
      <c r="B23" s="51" t="s">
        <v>105</v>
      </c>
      <c r="C23" s="52" t="s">
        <v>106</v>
      </c>
      <c r="D23" s="130" t="s">
        <v>454</v>
      </c>
      <c r="E23" s="159">
        <v>55.64</v>
      </c>
      <c r="F23" s="152">
        <v>16.37</v>
      </c>
      <c r="G23" s="152">
        <v>0.05</v>
      </c>
      <c r="H23" s="152">
        <v>0.15</v>
      </c>
      <c r="I23" s="152">
        <v>4.04</v>
      </c>
      <c r="J23" s="152">
        <v>4.2300000000000004</v>
      </c>
      <c r="K23" s="152">
        <v>4.22</v>
      </c>
      <c r="L23" s="152">
        <v>2.4300000000000002</v>
      </c>
      <c r="M23" s="153">
        <v>177.11</v>
      </c>
      <c r="N23" s="19" t="s">
        <v>457</v>
      </c>
      <c r="O23" s="19" t="s">
        <v>457</v>
      </c>
      <c r="P23" s="19" t="s">
        <v>456</v>
      </c>
      <c r="Q23" s="19" t="s">
        <v>457</v>
      </c>
      <c r="R23" s="19" t="s">
        <v>457</v>
      </c>
      <c r="S23" s="19" t="s">
        <v>457</v>
      </c>
      <c r="T23" s="19" t="s">
        <v>457</v>
      </c>
      <c r="U23" s="19" t="s">
        <v>457</v>
      </c>
      <c r="V23" s="19" t="s">
        <v>457</v>
      </c>
      <c r="W23" s="19" t="s">
        <v>457</v>
      </c>
      <c r="X23" s="19" t="s">
        <v>457</v>
      </c>
      <c r="Y23" s="19" t="s">
        <v>457</v>
      </c>
      <c r="Z23" s="19" t="s">
        <v>457</v>
      </c>
      <c r="AA23" s="19" t="s">
        <v>457</v>
      </c>
      <c r="AB23" s="19" t="s">
        <v>457</v>
      </c>
      <c r="AC23" s="19" t="s">
        <v>457</v>
      </c>
      <c r="AD23" s="19" t="s">
        <v>457</v>
      </c>
      <c r="AE23" s="44"/>
      <c r="AF23" s="131">
        <v>257174</v>
      </c>
      <c r="AG23" s="19" t="s">
        <v>464</v>
      </c>
      <c r="AH23" s="131">
        <v>7437</v>
      </c>
      <c r="AI23" s="131">
        <v>5255</v>
      </c>
      <c r="AJ23" s="19" t="s">
        <v>464</v>
      </c>
      <c r="AK23" s="19" t="s">
        <v>455</v>
      </c>
      <c r="AL23" s="37" t="s">
        <v>83</v>
      </c>
    </row>
    <row r="24" spans="1:38" ht="26.25" customHeight="1" thickBot="1" x14ac:dyDescent="0.3">
      <c r="A24" s="56" t="s">
        <v>87</v>
      </c>
      <c r="B24" s="51" t="s">
        <v>107</v>
      </c>
      <c r="C24" s="52" t="s">
        <v>108</v>
      </c>
      <c r="D24" s="53" t="s">
        <v>454</v>
      </c>
      <c r="E24" s="159">
        <v>28.54</v>
      </c>
      <c r="F24" s="152">
        <v>1.87</v>
      </c>
      <c r="G24" s="152">
        <v>2.0299999999999998</v>
      </c>
      <c r="H24" s="152">
        <v>0.61</v>
      </c>
      <c r="I24" s="152">
        <v>1.7</v>
      </c>
      <c r="J24" s="152">
        <v>2.68</v>
      </c>
      <c r="K24" s="152">
        <v>4.84</v>
      </c>
      <c r="L24" s="152">
        <v>0.62</v>
      </c>
      <c r="M24" s="153">
        <v>42.13</v>
      </c>
      <c r="N24" s="19" t="s">
        <v>457</v>
      </c>
      <c r="O24" s="19" t="s">
        <v>457</v>
      </c>
      <c r="P24" s="19" t="s">
        <v>456</v>
      </c>
      <c r="Q24" s="19" t="s">
        <v>457</v>
      </c>
      <c r="R24" s="19" t="s">
        <v>457</v>
      </c>
      <c r="S24" s="19" t="s">
        <v>457</v>
      </c>
      <c r="T24" s="19" t="s">
        <v>457</v>
      </c>
      <c r="U24" s="19" t="s">
        <v>457</v>
      </c>
      <c r="V24" s="19" t="s">
        <v>457</v>
      </c>
      <c r="W24" s="19" t="s">
        <v>457</v>
      </c>
      <c r="X24" s="19" t="s">
        <v>457</v>
      </c>
      <c r="Y24" s="19" t="s">
        <v>457</v>
      </c>
      <c r="Z24" s="19" t="s">
        <v>457</v>
      </c>
      <c r="AA24" s="19" t="s">
        <v>457</v>
      </c>
      <c r="AB24" s="19" t="s">
        <v>457</v>
      </c>
      <c r="AC24" s="19" t="s">
        <v>457</v>
      </c>
      <c r="AD24" s="19" t="s">
        <v>457</v>
      </c>
      <c r="AE24" s="44"/>
      <c r="AF24" s="131">
        <v>5604</v>
      </c>
      <c r="AG24" s="131">
        <v>3247</v>
      </c>
      <c r="AH24" s="131">
        <v>298363</v>
      </c>
      <c r="AI24" s="131">
        <v>4934</v>
      </c>
      <c r="AJ24" s="131">
        <v>29942</v>
      </c>
      <c r="AK24" s="19" t="s">
        <v>455</v>
      </c>
      <c r="AL24" s="37" t="s">
        <v>83</v>
      </c>
    </row>
    <row r="25" spans="1:38" ht="26.25" customHeight="1" thickBot="1" x14ac:dyDescent="0.3">
      <c r="A25" s="51" t="s">
        <v>109</v>
      </c>
      <c r="B25" s="51" t="s">
        <v>110</v>
      </c>
      <c r="C25" s="52" t="s">
        <v>111</v>
      </c>
      <c r="D25" s="53" t="s">
        <v>454</v>
      </c>
      <c r="E25" s="159">
        <v>3.55</v>
      </c>
      <c r="F25" s="152">
        <v>0.38</v>
      </c>
      <c r="G25" s="152">
        <v>0.18</v>
      </c>
      <c r="H25" s="152">
        <v>0</v>
      </c>
      <c r="I25" s="152">
        <v>0.03</v>
      </c>
      <c r="J25" s="152">
        <v>0.03</v>
      </c>
      <c r="K25" s="152">
        <v>0.03</v>
      </c>
      <c r="L25" s="152">
        <v>0.02</v>
      </c>
      <c r="M25" s="153">
        <v>3.06</v>
      </c>
      <c r="N25" s="19" t="s">
        <v>457</v>
      </c>
      <c r="O25" s="19" t="s">
        <v>457</v>
      </c>
      <c r="P25" s="19" t="s">
        <v>456</v>
      </c>
      <c r="Q25" s="19" t="s">
        <v>457</v>
      </c>
      <c r="R25" s="19" t="s">
        <v>457</v>
      </c>
      <c r="S25" s="19" t="s">
        <v>457</v>
      </c>
      <c r="T25" s="19" t="s">
        <v>457</v>
      </c>
      <c r="U25" s="19" t="s">
        <v>457</v>
      </c>
      <c r="V25" s="19" t="s">
        <v>457</v>
      </c>
      <c r="W25" s="19" t="s">
        <v>457</v>
      </c>
      <c r="X25" s="19" t="s">
        <v>457</v>
      </c>
      <c r="Y25" s="19" t="s">
        <v>457</v>
      </c>
      <c r="Z25" s="19" t="s">
        <v>457</v>
      </c>
      <c r="AA25" s="19" t="s">
        <v>457</v>
      </c>
      <c r="AB25" s="19" t="s">
        <v>457</v>
      </c>
      <c r="AC25" s="19" t="s">
        <v>457</v>
      </c>
      <c r="AD25" s="19" t="s">
        <v>457</v>
      </c>
      <c r="AE25" s="44"/>
      <c r="AF25" s="131">
        <v>149325</v>
      </c>
      <c r="AG25" s="19" t="s">
        <v>464</v>
      </c>
      <c r="AH25" s="131">
        <v>4</v>
      </c>
      <c r="AI25" s="131">
        <v>4829</v>
      </c>
      <c r="AJ25" s="19" t="s">
        <v>464</v>
      </c>
      <c r="AK25" s="19" t="s">
        <v>455</v>
      </c>
      <c r="AL25" s="37" t="s">
        <v>83</v>
      </c>
    </row>
    <row r="26" spans="1:38" ht="26.25" customHeight="1" thickBot="1" x14ac:dyDescent="0.3">
      <c r="A26" s="51" t="s">
        <v>109</v>
      </c>
      <c r="B26" s="51" t="s">
        <v>112</v>
      </c>
      <c r="C26" s="52" t="s">
        <v>113</v>
      </c>
      <c r="D26" s="53" t="s">
        <v>454</v>
      </c>
      <c r="E26" s="159">
        <v>4.7</v>
      </c>
      <c r="F26" s="152">
        <v>2.37</v>
      </c>
      <c r="G26" s="152">
        <v>0.28000000000000003</v>
      </c>
      <c r="H26" s="152">
        <v>0</v>
      </c>
      <c r="I26" s="152">
        <v>0.26</v>
      </c>
      <c r="J26" s="152">
        <v>0.27</v>
      </c>
      <c r="K26" s="152">
        <v>0.27</v>
      </c>
      <c r="L26" s="152">
        <v>0.2</v>
      </c>
      <c r="M26" s="153">
        <v>30.84</v>
      </c>
      <c r="N26" s="19" t="s">
        <v>457</v>
      </c>
      <c r="O26" s="19" t="s">
        <v>457</v>
      </c>
      <c r="P26" s="19" t="s">
        <v>456</v>
      </c>
      <c r="Q26" s="19" t="s">
        <v>457</v>
      </c>
      <c r="R26" s="19" t="s">
        <v>457</v>
      </c>
      <c r="S26" s="19" t="s">
        <v>457</v>
      </c>
      <c r="T26" s="19" t="s">
        <v>457</v>
      </c>
      <c r="U26" s="19" t="s">
        <v>457</v>
      </c>
      <c r="V26" s="19" t="s">
        <v>457</v>
      </c>
      <c r="W26" s="19" t="s">
        <v>457</v>
      </c>
      <c r="X26" s="19" t="s">
        <v>457</v>
      </c>
      <c r="Y26" s="19" t="s">
        <v>457</v>
      </c>
      <c r="Z26" s="19" t="s">
        <v>457</v>
      </c>
      <c r="AA26" s="19" t="s">
        <v>457</v>
      </c>
      <c r="AB26" s="19" t="s">
        <v>457</v>
      </c>
      <c r="AC26" s="19" t="s">
        <v>457</v>
      </c>
      <c r="AD26" s="19" t="s">
        <v>457</v>
      </c>
      <c r="AE26" s="44"/>
      <c r="AF26" s="148" t="s">
        <v>443</v>
      </c>
      <c r="AG26" s="19" t="s">
        <v>464</v>
      </c>
      <c r="AH26" s="148" t="s">
        <v>443</v>
      </c>
      <c r="AI26" s="148" t="s">
        <v>443</v>
      </c>
      <c r="AJ26" s="19" t="s">
        <v>464</v>
      </c>
      <c r="AK26" s="19" t="s">
        <v>455</v>
      </c>
      <c r="AL26" s="37" t="s">
        <v>517</v>
      </c>
    </row>
    <row r="27" spans="1:38" ht="26.25" customHeight="1" thickBot="1" x14ac:dyDescent="0.3">
      <c r="A27" s="51" t="s">
        <v>114</v>
      </c>
      <c r="B27" s="51" t="s">
        <v>115</v>
      </c>
      <c r="C27" s="52" t="s">
        <v>116</v>
      </c>
      <c r="D27" s="53" t="s">
        <v>454</v>
      </c>
      <c r="E27" s="159">
        <v>7.9</v>
      </c>
      <c r="F27" s="152">
        <v>13.46</v>
      </c>
      <c r="G27" s="152">
        <v>0.11</v>
      </c>
      <c r="H27" s="152">
        <v>1.19</v>
      </c>
      <c r="I27" s="152">
        <v>0.22</v>
      </c>
      <c r="J27" s="152">
        <v>0.25</v>
      </c>
      <c r="K27" s="152">
        <v>0.25</v>
      </c>
      <c r="L27" s="152">
        <v>0.1</v>
      </c>
      <c r="M27" s="153">
        <v>208.42</v>
      </c>
      <c r="N27" s="19" t="s">
        <v>457</v>
      </c>
      <c r="O27" s="19" t="s">
        <v>457</v>
      </c>
      <c r="P27" s="19" t="s">
        <v>456</v>
      </c>
      <c r="Q27" s="19" t="s">
        <v>457</v>
      </c>
      <c r="R27" s="19" t="s">
        <v>457</v>
      </c>
      <c r="S27" s="19" t="s">
        <v>457</v>
      </c>
      <c r="T27" s="19" t="s">
        <v>457</v>
      </c>
      <c r="U27" s="19" t="s">
        <v>457</v>
      </c>
      <c r="V27" s="19" t="s">
        <v>457</v>
      </c>
      <c r="W27" s="19" t="s">
        <v>457</v>
      </c>
      <c r="X27" s="19" t="s">
        <v>457</v>
      </c>
      <c r="Y27" s="19" t="s">
        <v>457</v>
      </c>
      <c r="Z27" s="19" t="s">
        <v>457</v>
      </c>
      <c r="AA27" s="19" t="s">
        <v>457</v>
      </c>
      <c r="AB27" s="19" t="s">
        <v>457</v>
      </c>
      <c r="AC27" s="19" t="s">
        <v>457</v>
      </c>
      <c r="AD27" s="19" t="s">
        <v>457</v>
      </c>
      <c r="AE27" s="44"/>
      <c r="AF27" s="131">
        <v>204485</v>
      </c>
      <c r="AG27" s="19" t="s">
        <v>464</v>
      </c>
      <c r="AH27" s="19" t="s">
        <v>464</v>
      </c>
      <c r="AI27" s="131">
        <v>22311</v>
      </c>
      <c r="AJ27" s="19" t="s">
        <v>464</v>
      </c>
      <c r="AK27" s="19" t="s">
        <v>455</v>
      </c>
      <c r="AL27" s="37" t="s">
        <v>83</v>
      </c>
    </row>
    <row r="28" spans="1:38" ht="26.25" customHeight="1" thickBot="1" x14ac:dyDescent="0.3">
      <c r="A28" s="51" t="s">
        <v>114</v>
      </c>
      <c r="B28" s="51" t="s">
        <v>117</v>
      </c>
      <c r="C28" s="52" t="s">
        <v>118</v>
      </c>
      <c r="D28" s="53" t="s">
        <v>454</v>
      </c>
      <c r="E28" s="159">
        <v>18.350000000000001</v>
      </c>
      <c r="F28" s="152">
        <v>20.079999999999998</v>
      </c>
      <c r="G28" s="152">
        <v>0.26</v>
      </c>
      <c r="H28" s="152">
        <v>2.2999999999999998</v>
      </c>
      <c r="I28" s="152">
        <v>0.59</v>
      </c>
      <c r="J28" s="152">
        <v>0.66</v>
      </c>
      <c r="K28" s="152">
        <v>0.66</v>
      </c>
      <c r="L28" s="152">
        <v>0.3</v>
      </c>
      <c r="M28" s="153">
        <v>350.23</v>
      </c>
      <c r="N28" s="19" t="s">
        <v>457</v>
      </c>
      <c r="O28" s="19" t="s">
        <v>457</v>
      </c>
      <c r="P28" s="19" t="s">
        <v>456</v>
      </c>
      <c r="Q28" s="19" t="s">
        <v>457</v>
      </c>
      <c r="R28" s="19" t="s">
        <v>457</v>
      </c>
      <c r="S28" s="19" t="s">
        <v>457</v>
      </c>
      <c r="T28" s="19" t="s">
        <v>457</v>
      </c>
      <c r="U28" s="19" t="s">
        <v>457</v>
      </c>
      <c r="V28" s="19" t="s">
        <v>457</v>
      </c>
      <c r="W28" s="19" t="s">
        <v>457</v>
      </c>
      <c r="X28" s="19" t="s">
        <v>457</v>
      </c>
      <c r="Y28" s="19" t="s">
        <v>457</v>
      </c>
      <c r="Z28" s="19" t="s">
        <v>457</v>
      </c>
      <c r="AA28" s="19" t="s">
        <v>457</v>
      </c>
      <c r="AB28" s="19" t="s">
        <v>457</v>
      </c>
      <c r="AC28" s="19" t="s">
        <v>457</v>
      </c>
      <c r="AD28" s="19" t="s">
        <v>457</v>
      </c>
      <c r="AE28" s="44"/>
      <c r="AF28" s="131">
        <v>508047</v>
      </c>
      <c r="AG28" s="19" t="s">
        <v>464</v>
      </c>
      <c r="AH28" s="131">
        <v>14</v>
      </c>
      <c r="AI28" s="131">
        <v>56197</v>
      </c>
      <c r="AJ28" s="19" t="s">
        <v>464</v>
      </c>
      <c r="AK28" s="19" t="s">
        <v>455</v>
      </c>
      <c r="AL28" s="37" t="s">
        <v>83</v>
      </c>
    </row>
    <row r="29" spans="1:38" ht="26.25" customHeight="1" thickBot="1" x14ac:dyDescent="0.3">
      <c r="A29" s="51" t="s">
        <v>114</v>
      </c>
      <c r="B29" s="51" t="s">
        <v>119</v>
      </c>
      <c r="C29" s="52" t="s">
        <v>120</v>
      </c>
      <c r="D29" s="53" t="s">
        <v>454</v>
      </c>
      <c r="E29" s="159">
        <v>110.5</v>
      </c>
      <c r="F29" s="152">
        <v>8.69</v>
      </c>
      <c r="G29" s="152">
        <v>0.14000000000000001</v>
      </c>
      <c r="H29" s="152">
        <v>0.91</v>
      </c>
      <c r="I29" s="152">
        <v>2.9</v>
      </c>
      <c r="J29" s="152">
        <v>3.15</v>
      </c>
      <c r="K29" s="152">
        <v>3.15</v>
      </c>
      <c r="L29" s="152">
        <v>1.78</v>
      </c>
      <c r="M29" s="153">
        <v>115.32</v>
      </c>
      <c r="N29" s="19" t="s">
        <v>457</v>
      </c>
      <c r="O29" s="19" t="s">
        <v>457</v>
      </c>
      <c r="P29" s="19" t="s">
        <v>456</v>
      </c>
      <c r="Q29" s="19" t="s">
        <v>457</v>
      </c>
      <c r="R29" s="19" t="s">
        <v>457</v>
      </c>
      <c r="S29" s="19" t="s">
        <v>457</v>
      </c>
      <c r="T29" s="19" t="s">
        <v>457</v>
      </c>
      <c r="U29" s="19" t="s">
        <v>457</v>
      </c>
      <c r="V29" s="19" t="s">
        <v>457</v>
      </c>
      <c r="W29" s="19" t="s">
        <v>457</v>
      </c>
      <c r="X29" s="19" t="s">
        <v>457</v>
      </c>
      <c r="Y29" s="19" t="s">
        <v>457</v>
      </c>
      <c r="Z29" s="19" t="s">
        <v>457</v>
      </c>
      <c r="AA29" s="19" t="s">
        <v>457</v>
      </c>
      <c r="AB29" s="19" t="s">
        <v>457</v>
      </c>
      <c r="AC29" s="19" t="s">
        <v>457</v>
      </c>
      <c r="AD29" s="19" t="s">
        <v>457</v>
      </c>
      <c r="AE29" s="44"/>
      <c r="AF29" s="131">
        <v>407384</v>
      </c>
      <c r="AG29" s="19" t="s">
        <v>464</v>
      </c>
      <c r="AH29" s="131">
        <v>3255</v>
      </c>
      <c r="AI29" s="131">
        <v>55737</v>
      </c>
      <c r="AJ29" s="19" t="s">
        <v>464</v>
      </c>
      <c r="AK29" s="19" t="s">
        <v>455</v>
      </c>
      <c r="AL29" s="37" t="s">
        <v>83</v>
      </c>
    </row>
    <row r="30" spans="1:38" ht="26.25" customHeight="1" thickBot="1" x14ac:dyDescent="0.3">
      <c r="A30" s="51" t="s">
        <v>114</v>
      </c>
      <c r="B30" s="51" t="s">
        <v>121</v>
      </c>
      <c r="C30" s="52" t="s">
        <v>122</v>
      </c>
      <c r="D30" s="53" t="s">
        <v>454</v>
      </c>
      <c r="E30" s="159">
        <v>1.08</v>
      </c>
      <c r="F30" s="152">
        <v>2.38</v>
      </c>
      <c r="G30" s="152">
        <v>0</v>
      </c>
      <c r="H30" s="152">
        <v>7.0000000000000007E-2</v>
      </c>
      <c r="I30" s="152">
        <v>0.03</v>
      </c>
      <c r="J30" s="152">
        <v>0.03</v>
      </c>
      <c r="K30" s="152">
        <v>0.03</v>
      </c>
      <c r="L30" s="152">
        <v>0</v>
      </c>
      <c r="M30" s="153">
        <v>15.91</v>
      </c>
      <c r="N30" s="19" t="s">
        <v>457</v>
      </c>
      <c r="O30" s="19" t="s">
        <v>457</v>
      </c>
      <c r="P30" s="19" t="s">
        <v>456</v>
      </c>
      <c r="Q30" s="19" t="s">
        <v>457</v>
      </c>
      <c r="R30" s="19" t="s">
        <v>457</v>
      </c>
      <c r="S30" s="19" t="s">
        <v>457</v>
      </c>
      <c r="T30" s="19" t="s">
        <v>457</v>
      </c>
      <c r="U30" s="19" t="s">
        <v>457</v>
      </c>
      <c r="V30" s="19" t="s">
        <v>457</v>
      </c>
      <c r="W30" s="19" t="s">
        <v>457</v>
      </c>
      <c r="X30" s="19" t="s">
        <v>457</v>
      </c>
      <c r="Y30" s="19" t="s">
        <v>457</v>
      </c>
      <c r="Z30" s="19" t="s">
        <v>457</v>
      </c>
      <c r="AA30" s="19" t="s">
        <v>457</v>
      </c>
      <c r="AB30" s="19" t="s">
        <v>457</v>
      </c>
      <c r="AC30" s="19" t="s">
        <v>457</v>
      </c>
      <c r="AD30" s="19" t="s">
        <v>457</v>
      </c>
      <c r="AE30" s="44"/>
      <c r="AF30" s="131">
        <v>20382</v>
      </c>
      <c r="AG30" s="19" t="s">
        <v>464</v>
      </c>
      <c r="AH30" s="19" t="s">
        <v>464</v>
      </c>
      <c r="AI30" s="131">
        <v>2245</v>
      </c>
      <c r="AJ30" s="19" t="s">
        <v>464</v>
      </c>
      <c r="AK30" s="19" t="s">
        <v>455</v>
      </c>
      <c r="AL30" s="37" t="s">
        <v>83</v>
      </c>
    </row>
    <row r="31" spans="1:38" ht="26.25" customHeight="1" thickBot="1" x14ac:dyDescent="0.3">
      <c r="A31" s="51" t="s">
        <v>114</v>
      </c>
      <c r="B31" s="51" t="s">
        <v>123</v>
      </c>
      <c r="C31" s="52" t="s">
        <v>124</v>
      </c>
      <c r="D31" s="53" t="s">
        <v>454</v>
      </c>
      <c r="E31" s="161" t="s">
        <v>455</v>
      </c>
      <c r="F31" s="160" t="s">
        <v>443</v>
      </c>
      <c r="G31" s="152" t="s">
        <v>455</v>
      </c>
      <c r="H31" s="152" t="s">
        <v>455</v>
      </c>
      <c r="I31" s="152" t="s">
        <v>455</v>
      </c>
      <c r="J31" s="152" t="s">
        <v>455</v>
      </c>
      <c r="K31" s="152" t="s">
        <v>455</v>
      </c>
      <c r="L31" s="152" t="s">
        <v>455</v>
      </c>
      <c r="M31" s="153" t="s">
        <v>455</v>
      </c>
      <c r="N31" s="19" t="s">
        <v>457</v>
      </c>
      <c r="O31" s="19" t="s">
        <v>457</v>
      </c>
      <c r="P31" s="19" t="s">
        <v>456</v>
      </c>
      <c r="Q31" s="19" t="s">
        <v>457</v>
      </c>
      <c r="R31" s="19" t="s">
        <v>457</v>
      </c>
      <c r="S31" s="19" t="s">
        <v>457</v>
      </c>
      <c r="T31" s="19" t="s">
        <v>457</v>
      </c>
      <c r="U31" s="19" t="s">
        <v>457</v>
      </c>
      <c r="V31" s="19" t="s">
        <v>457</v>
      </c>
      <c r="W31" s="19" t="s">
        <v>457</v>
      </c>
      <c r="X31" s="19" t="s">
        <v>457</v>
      </c>
      <c r="Y31" s="19" t="s">
        <v>457</v>
      </c>
      <c r="Z31" s="19" t="s">
        <v>457</v>
      </c>
      <c r="AA31" s="19" t="s">
        <v>457</v>
      </c>
      <c r="AB31" s="19" t="s">
        <v>457</v>
      </c>
      <c r="AC31" s="19" t="s">
        <v>457</v>
      </c>
      <c r="AD31" s="19" t="s">
        <v>457</v>
      </c>
      <c r="AE31" s="44"/>
      <c r="AF31" s="19" t="s">
        <v>455</v>
      </c>
      <c r="AG31" s="19" t="s">
        <v>455</v>
      </c>
      <c r="AH31" s="19" t="s">
        <v>455</v>
      </c>
      <c r="AI31" s="19" t="s">
        <v>455</v>
      </c>
      <c r="AJ31" s="19" t="s">
        <v>455</v>
      </c>
      <c r="AK31" s="19" t="s">
        <v>455</v>
      </c>
      <c r="AL31" s="37" t="s">
        <v>83</v>
      </c>
    </row>
    <row r="32" spans="1:38" ht="26.25" customHeight="1" thickBot="1" x14ac:dyDescent="0.3">
      <c r="A32" s="51" t="s">
        <v>114</v>
      </c>
      <c r="B32" s="51" t="s">
        <v>125</v>
      </c>
      <c r="C32" s="52" t="s">
        <v>126</v>
      </c>
      <c r="D32" s="53" t="s">
        <v>454</v>
      </c>
      <c r="E32" s="161" t="s">
        <v>455</v>
      </c>
      <c r="F32" s="160" t="s">
        <v>455</v>
      </c>
      <c r="G32" s="152" t="s">
        <v>455</v>
      </c>
      <c r="H32" s="152" t="s">
        <v>455</v>
      </c>
      <c r="I32" s="152">
        <v>1.24</v>
      </c>
      <c r="J32" s="152">
        <v>9.4</v>
      </c>
      <c r="K32" s="152">
        <v>9.4</v>
      </c>
      <c r="L32" s="152" t="s">
        <v>457</v>
      </c>
      <c r="M32" s="153" t="s">
        <v>455</v>
      </c>
      <c r="N32" s="19" t="s">
        <v>457</v>
      </c>
      <c r="O32" s="19" t="s">
        <v>457</v>
      </c>
      <c r="P32" s="19" t="s">
        <v>456</v>
      </c>
      <c r="Q32" s="19" t="s">
        <v>457</v>
      </c>
      <c r="R32" s="19" t="s">
        <v>457</v>
      </c>
      <c r="S32" s="19" t="s">
        <v>457</v>
      </c>
      <c r="T32" s="19" t="s">
        <v>457</v>
      </c>
      <c r="U32" s="19" t="s">
        <v>457</v>
      </c>
      <c r="V32" s="19" t="s">
        <v>457</v>
      </c>
      <c r="W32" s="19" t="s">
        <v>457</v>
      </c>
      <c r="X32" s="19" t="s">
        <v>457</v>
      </c>
      <c r="Y32" s="19" t="s">
        <v>457</v>
      </c>
      <c r="Z32" s="19" t="s">
        <v>457</v>
      </c>
      <c r="AA32" s="19" t="s">
        <v>457</v>
      </c>
      <c r="AB32" s="19" t="s">
        <v>457</v>
      </c>
      <c r="AC32" s="19" t="s">
        <v>457</v>
      </c>
      <c r="AD32" s="19" t="s">
        <v>457</v>
      </c>
      <c r="AE32" s="44"/>
      <c r="AF32" s="19" t="s">
        <v>455</v>
      </c>
      <c r="AG32" s="19" t="s">
        <v>455</v>
      </c>
      <c r="AH32" s="19" t="s">
        <v>455</v>
      </c>
      <c r="AI32" s="19" t="s">
        <v>455</v>
      </c>
      <c r="AJ32" s="19" t="s">
        <v>455</v>
      </c>
      <c r="AK32" s="131" t="s">
        <v>582</v>
      </c>
      <c r="AL32" s="37" t="s">
        <v>546</v>
      </c>
    </row>
    <row r="33" spans="1:40" ht="26.25" customHeight="1" thickBot="1" x14ac:dyDescent="0.3">
      <c r="A33" s="51" t="s">
        <v>114</v>
      </c>
      <c r="B33" s="51" t="s">
        <v>128</v>
      </c>
      <c r="C33" s="52" t="s">
        <v>129</v>
      </c>
      <c r="D33" s="53" t="s">
        <v>454</v>
      </c>
      <c r="E33" s="161" t="s">
        <v>455</v>
      </c>
      <c r="F33" s="160" t="s">
        <v>455</v>
      </c>
      <c r="G33" s="152" t="s">
        <v>455</v>
      </c>
      <c r="H33" s="152" t="s">
        <v>455</v>
      </c>
      <c r="I33" s="152">
        <v>3.53</v>
      </c>
      <c r="J33" s="152">
        <v>6.54</v>
      </c>
      <c r="K33" s="152">
        <v>13.08</v>
      </c>
      <c r="L33" s="152" t="s">
        <v>455</v>
      </c>
      <c r="M33" s="153" t="s">
        <v>455</v>
      </c>
      <c r="N33" s="19" t="s">
        <v>457</v>
      </c>
      <c r="O33" s="19" t="s">
        <v>457</v>
      </c>
      <c r="P33" s="19" t="s">
        <v>456</v>
      </c>
      <c r="Q33" s="19" t="s">
        <v>457</v>
      </c>
      <c r="R33" s="19" t="s">
        <v>457</v>
      </c>
      <c r="S33" s="19" t="s">
        <v>457</v>
      </c>
      <c r="T33" s="19" t="s">
        <v>457</v>
      </c>
      <c r="U33" s="19" t="s">
        <v>457</v>
      </c>
      <c r="V33" s="19" t="s">
        <v>457</v>
      </c>
      <c r="W33" s="19" t="s">
        <v>457</v>
      </c>
      <c r="X33" s="19" t="s">
        <v>457</v>
      </c>
      <c r="Y33" s="19" t="s">
        <v>457</v>
      </c>
      <c r="Z33" s="19" t="s">
        <v>457</v>
      </c>
      <c r="AA33" s="19" t="s">
        <v>457</v>
      </c>
      <c r="AB33" s="19" t="s">
        <v>457</v>
      </c>
      <c r="AC33" s="19" t="s">
        <v>457</v>
      </c>
      <c r="AD33" s="19" t="s">
        <v>457</v>
      </c>
      <c r="AE33" s="44"/>
      <c r="AF33" s="19" t="s">
        <v>455</v>
      </c>
      <c r="AG33" s="19" t="s">
        <v>455</v>
      </c>
      <c r="AH33" s="19" t="s">
        <v>455</v>
      </c>
      <c r="AI33" s="19" t="s">
        <v>455</v>
      </c>
      <c r="AJ33" s="19" t="s">
        <v>455</v>
      </c>
      <c r="AK33" s="19" t="s">
        <v>443</v>
      </c>
      <c r="AL33" s="37" t="s">
        <v>518</v>
      </c>
    </row>
    <row r="34" spans="1:40" ht="26.25" customHeight="1" thickBot="1" x14ac:dyDescent="0.3">
      <c r="A34" s="51" t="s">
        <v>104</v>
      </c>
      <c r="B34" s="51" t="s">
        <v>130</v>
      </c>
      <c r="C34" s="52" t="s">
        <v>131</v>
      </c>
      <c r="D34" s="53" t="s">
        <v>454</v>
      </c>
      <c r="E34" s="161">
        <v>68.599999999999994</v>
      </c>
      <c r="F34" s="152">
        <v>2.66</v>
      </c>
      <c r="G34" s="152">
        <v>0.04</v>
      </c>
      <c r="H34" s="152">
        <v>0.04</v>
      </c>
      <c r="I34" s="152">
        <v>1.22</v>
      </c>
      <c r="J34" s="152">
        <v>1.26</v>
      </c>
      <c r="K34" s="152">
        <v>1.26</v>
      </c>
      <c r="L34" s="152">
        <v>0.95</v>
      </c>
      <c r="M34" s="153">
        <v>14.68</v>
      </c>
      <c r="N34" s="19" t="s">
        <v>457</v>
      </c>
      <c r="O34" s="19" t="s">
        <v>457</v>
      </c>
      <c r="P34" s="19" t="s">
        <v>456</v>
      </c>
      <c r="Q34" s="19" t="s">
        <v>457</v>
      </c>
      <c r="R34" s="19" t="s">
        <v>457</v>
      </c>
      <c r="S34" s="19" t="s">
        <v>457</v>
      </c>
      <c r="T34" s="19" t="s">
        <v>457</v>
      </c>
      <c r="U34" s="19" t="s">
        <v>457</v>
      </c>
      <c r="V34" s="19" t="s">
        <v>457</v>
      </c>
      <c r="W34" s="19" t="s">
        <v>457</v>
      </c>
      <c r="X34" s="19" t="s">
        <v>457</v>
      </c>
      <c r="Y34" s="19" t="s">
        <v>457</v>
      </c>
      <c r="Z34" s="19" t="s">
        <v>457</v>
      </c>
      <c r="AA34" s="19" t="s">
        <v>457</v>
      </c>
      <c r="AB34" s="19" t="s">
        <v>457</v>
      </c>
      <c r="AC34" s="19" t="s">
        <v>457</v>
      </c>
      <c r="AD34" s="19" t="s">
        <v>457</v>
      </c>
      <c r="AE34" s="44"/>
      <c r="AF34" s="131">
        <v>77002</v>
      </c>
      <c r="AG34" s="19" t="s">
        <v>464</v>
      </c>
      <c r="AH34" s="19" t="s">
        <v>464</v>
      </c>
      <c r="AI34" s="131">
        <v>10648</v>
      </c>
      <c r="AJ34" s="19" t="s">
        <v>464</v>
      </c>
      <c r="AK34" s="19" t="s">
        <v>455</v>
      </c>
      <c r="AL34" s="37" t="s">
        <v>83</v>
      </c>
    </row>
    <row r="35" spans="1:40" s="4" customFormat="1" ht="26.25" customHeight="1" thickBot="1" x14ac:dyDescent="0.3">
      <c r="A35" s="51" t="s">
        <v>132</v>
      </c>
      <c r="B35" s="51" t="s">
        <v>133</v>
      </c>
      <c r="C35" s="52" t="s">
        <v>134</v>
      </c>
      <c r="D35" s="53" t="s">
        <v>458</v>
      </c>
      <c r="E35" s="161" t="s">
        <v>443</v>
      </c>
      <c r="F35" s="160" t="s">
        <v>443</v>
      </c>
      <c r="G35" s="152" t="s">
        <v>443</v>
      </c>
      <c r="H35" s="152" t="s">
        <v>443</v>
      </c>
      <c r="I35" s="152" t="s">
        <v>443</v>
      </c>
      <c r="J35" s="152" t="s">
        <v>443</v>
      </c>
      <c r="K35" s="152" t="s">
        <v>443</v>
      </c>
      <c r="L35" s="152" t="s">
        <v>443</v>
      </c>
      <c r="M35" s="153" t="s">
        <v>443</v>
      </c>
      <c r="N35" s="19" t="s">
        <v>457</v>
      </c>
      <c r="O35" s="19" t="s">
        <v>457</v>
      </c>
      <c r="P35" s="19" t="s">
        <v>456</v>
      </c>
      <c r="Q35" s="19" t="s">
        <v>457</v>
      </c>
      <c r="R35" s="19" t="s">
        <v>457</v>
      </c>
      <c r="S35" s="19" t="s">
        <v>457</v>
      </c>
      <c r="T35" s="19" t="s">
        <v>457</v>
      </c>
      <c r="U35" s="19" t="s">
        <v>457</v>
      </c>
      <c r="V35" s="19" t="s">
        <v>457</v>
      </c>
      <c r="W35" s="19" t="s">
        <v>457</v>
      </c>
      <c r="X35" s="19" t="s">
        <v>457</v>
      </c>
      <c r="Y35" s="19" t="s">
        <v>457</v>
      </c>
      <c r="Z35" s="19" t="s">
        <v>457</v>
      </c>
      <c r="AA35" s="19" t="s">
        <v>457</v>
      </c>
      <c r="AB35" s="19" t="s">
        <v>457</v>
      </c>
      <c r="AC35" s="19" t="s">
        <v>457</v>
      </c>
      <c r="AD35" s="19" t="s">
        <v>457</v>
      </c>
      <c r="AE35" s="44"/>
      <c r="AF35" s="19" t="s">
        <v>455</v>
      </c>
      <c r="AG35" s="19" t="s">
        <v>455</v>
      </c>
      <c r="AH35" s="19" t="s">
        <v>455</v>
      </c>
      <c r="AI35" s="19" t="s">
        <v>455</v>
      </c>
      <c r="AJ35" s="19" t="s">
        <v>455</v>
      </c>
      <c r="AK35" s="19" t="s">
        <v>455</v>
      </c>
      <c r="AL35" s="37" t="s">
        <v>83</v>
      </c>
      <c r="AM35" s="1"/>
      <c r="AN35" s="1"/>
    </row>
    <row r="36" spans="1:40" ht="26.25" customHeight="1" thickBot="1" x14ac:dyDescent="0.3">
      <c r="A36" s="51" t="s">
        <v>132</v>
      </c>
      <c r="B36" s="51" t="s">
        <v>135</v>
      </c>
      <c r="C36" s="52" t="s">
        <v>136</v>
      </c>
      <c r="D36" s="53" t="s">
        <v>454</v>
      </c>
      <c r="E36" s="159">
        <v>116.89</v>
      </c>
      <c r="F36" s="152">
        <v>3.37</v>
      </c>
      <c r="G36" s="152">
        <v>1.84</v>
      </c>
      <c r="H36" s="152" t="s">
        <v>457</v>
      </c>
      <c r="I36" s="152">
        <v>1.1499999999999999</v>
      </c>
      <c r="J36" s="152">
        <v>1.25</v>
      </c>
      <c r="K36" s="152">
        <v>1.31</v>
      </c>
      <c r="L36" s="152">
        <v>0.62</v>
      </c>
      <c r="M36" s="153">
        <v>4.87</v>
      </c>
      <c r="N36" s="19" t="s">
        <v>457</v>
      </c>
      <c r="O36" s="19" t="s">
        <v>457</v>
      </c>
      <c r="P36" s="19" t="s">
        <v>456</v>
      </c>
      <c r="Q36" s="19" t="s">
        <v>457</v>
      </c>
      <c r="R36" s="19" t="s">
        <v>457</v>
      </c>
      <c r="S36" s="19" t="s">
        <v>457</v>
      </c>
      <c r="T36" s="19" t="s">
        <v>457</v>
      </c>
      <c r="U36" s="19" t="s">
        <v>457</v>
      </c>
      <c r="V36" s="19" t="s">
        <v>457</v>
      </c>
      <c r="W36" s="19" t="s">
        <v>457</v>
      </c>
      <c r="X36" s="19" t="s">
        <v>457</v>
      </c>
      <c r="Y36" s="19" t="s">
        <v>457</v>
      </c>
      <c r="Z36" s="19" t="s">
        <v>457</v>
      </c>
      <c r="AA36" s="19" t="s">
        <v>457</v>
      </c>
      <c r="AB36" s="19" t="s">
        <v>457</v>
      </c>
      <c r="AC36" s="19" t="s">
        <v>457</v>
      </c>
      <c r="AD36" s="19" t="s">
        <v>457</v>
      </c>
      <c r="AE36" s="44"/>
      <c r="AF36" s="131">
        <v>67922</v>
      </c>
      <c r="AG36" s="19" t="s">
        <v>464</v>
      </c>
      <c r="AH36" s="19" t="s">
        <v>464</v>
      </c>
      <c r="AI36" s="131">
        <v>2531</v>
      </c>
      <c r="AJ36" s="19" t="s">
        <v>464</v>
      </c>
      <c r="AK36" s="19" t="s">
        <v>455</v>
      </c>
      <c r="AL36" s="37" t="s">
        <v>83</v>
      </c>
    </row>
    <row r="37" spans="1:40" ht="26.25" customHeight="1" thickBot="1" x14ac:dyDescent="0.3">
      <c r="A37" s="51" t="s">
        <v>104</v>
      </c>
      <c r="B37" s="51" t="s">
        <v>137</v>
      </c>
      <c r="C37" s="52" t="s">
        <v>138</v>
      </c>
      <c r="D37" s="53" t="s">
        <v>459</v>
      </c>
      <c r="E37" s="159">
        <v>16.079999999999998</v>
      </c>
      <c r="F37" s="152">
        <v>0.74</v>
      </c>
      <c r="G37" s="152">
        <v>0.01</v>
      </c>
      <c r="H37" s="152">
        <v>0</v>
      </c>
      <c r="I37" s="152">
        <v>0.08</v>
      </c>
      <c r="J37" s="152">
        <v>0.08</v>
      </c>
      <c r="K37" s="152">
        <v>0.08</v>
      </c>
      <c r="L37" s="152">
        <v>0.03</v>
      </c>
      <c r="M37" s="153">
        <v>4.95</v>
      </c>
      <c r="N37" s="19" t="s">
        <v>457</v>
      </c>
      <c r="O37" s="19" t="s">
        <v>457</v>
      </c>
      <c r="P37" s="19" t="s">
        <v>456</v>
      </c>
      <c r="Q37" s="19" t="s">
        <v>457</v>
      </c>
      <c r="R37" s="19" t="s">
        <v>457</v>
      </c>
      <c r="S37" s="19" t="s">
        <v>457</v>
      </c>
      <c r="T37" s="19" t="s">
        <v>457</v>
      </c>
      <c r="U37" s="19" t="s">
        <v>457</v>
      </c>
      <c r="V37" s="19" t="s">
        <v>457</v>
      </c>
      <c r="W37" s="19" t="s">
        <v>457</v>
      </c>
      <c r="X37" s="19" t="s">
        <v>457</v>
      </c>
      <c r="Y37" s="19" t="s">
        <v>457</v>
      </c>
      <c r="Z37" s="19" t="s">
        <v>457</v>
      </c>
      <c r="AA37" s="19" t="s">
        <v>457</v>
      </c>
      <c r="AB37" s="19" t="s">
        <v>457</v>
      </c>
      <c r="AC37" s="19" t="s">
        <v>457</v>
      </c>
      <c r="AD37" s="19" t="s">
        <v>457</v>
      </c>
      <c r="AE37" s="44"/>
      <c r="AF37" s="131">
        <v>1231</v>
      </c>
      <c r="AG37" s="19" t="s">
        <v>464</v>
      </c>
      <c r="AH37" s="131">
        <v>180149</v>
      </c>
      <c r="AI37" s="19" t="s">
        <v>464</v>
      </c>
      <c r="AJ37" s="19" t="s">
        <v>464</v>
      </c>
      <c r="AK37" s="19" t="s">
        <v>455</v>
      </c>
      <c r="AL37" s="37" t="s">
        <v>83</v>
      </c>
    </row>
    <row r="38" spans="1:40" ht="26.25" customHeight="1" thickBot="1" x14ac:dyDescent="0.3">
      <c r="A38" s="51" t="s">
        <v>104</v>
      </c>
      <c r="B38" s="51" t="s">
        <v>139</v>
      </c>
      <c r="C38" s="52" t="s">
        <v>140</v>
      </c>
      <c r="D38" s="58" t="s">
        <v>454</v>
      </c>
      <c r="E38" s="159">
        <v>26.5</v>
      </c>
      <c r="F38" s="152">
        <v>51.34</v>
      </c>
      <c r="G38" s="152">
        <v>0.06</v>
      </c>
      <c r="H38" s="152">
        <v>0.08</v>
      </c>
      <c r="I38" s="152">
        <v>1.77</v>
      </c>
      <c r="J38" s="152">
        <v>1.9</v>
      </c>
      <c r="K38" s="152">
        <v>1.9</v>
      </c>
      <c r="L38" s="152">
        <v>0.42</v>
      </c>
      <c r="M38" s="153">
        <v>462.78</v>
      </c>
      <c r="N38" s="19" t="s">
        <v>457</v>
      </c>
      <c r="O38" s="19" t="s">
        <v>457</v>
      </c>
      <c r="P38" s="19" t="s">
        <v>456</v>
      </c>
      <c r="Q38" s="19" t="s">
        <v>457</v>
      </c>
      <c r="R38" s="19" t="s">
        <v>457</v>
      </c>
      <c r="S38" s="19" t="s">
        <v>457</v>
      </c>
      <c r="T38" s="19" t="s">
        <v>457</v>
      </c>
      <c r="U38" s="19" t="s">
        <v>457</v>
      </c>
      <c r="V38" s="19" t="s">
        <v>457</v>
      </c>
      <c r="W38" s="19" t="s">
        <v>457</v>
      </c>
      <c r="X38" s="19" t="s">
        <v>457</v>
      </c>
      <c r="Y38" s="19" t="s">
        <v>457</v>
      </c>
      <c r="Z38" s="19" t="s">
        <v>457</v>
      </c>
      <c r="AA38" s="19" t="s">
        <v>457</v>
      </c>
      <c r="AB38" s="19" t="s">
        <v>457</v>
      </c>
      <c r="AC38" s="19" t="s">
        <v>457</v>
      </c>
      <c r="AD38" s="19" t="s">
        <v>457</v>
      </c>
      <c r="AE38" s="44"/>
      <c r="AF38" s="131">
        <v>675</v>
      </c>
      <c r="AG38" s="19" t="s">
        <v>464</v>
      </c>
      <c r="AH38" s="131">
        <v>172</v>
      </c>
      <c r="AI38" s="131">
        <v>29</v>
      </c>
      <c r="AJ38" s="19" t="s">
        <v>464</v>
      </c>
      <c r="AK38" s="19" t="s">
        <v>455</v>
      </c>
      <c r="AL38" s="37" t="s">
        <v>83</v>
      </c>
    </row>
    <row r="39" spans="1:40" ht="26.25" customHeight="1" thickBot="1" x14ac:dyDescent="0.3">
      <c r="A39" s="51" t="s">
        <v>141</v>
      </c>
      <c r="B39" s="51" t="s">
        <v>142</v>
      </c>
      <c r="C39" s="52" t="s">
        <v>143</v>
      </c>
      <c r="D39" s="53" t="s">
        <v>454</v>
      </c>
      <c r="E39" s="159">
        <v>19.39</v>
      </c>
      <c r="F39" s="152">
        <v>1.02</v>
      </c>
      <c r="G39" s="152">
        <v>0.47</v>
      </c>
      <c r="H39" s="152">
        <v>0.13</v>
      </c>
      <c r="I39" s="152">
        <v>1.9</v>
      </c>
      <c r="J39" s="152">
        <v>1.72</v>
      </c>
      <c r="K39" s="152">
        <v>1.78</v>
      </c>
      <c r="L39" s="152">
        <v>0.65</v>
      </c>
      <c r="M39" s="153">
        <v>14.28</v>
      </c>
      <c r="N39" s="19" t="s">
        <v>457</v>
      </c>
      <c r="O39" s="19" t="s">
        <v>457</v>
      </c>
      <c r="P39" s="19" t="s">
        <v>456</v>
      </c>
      <c r="Q39" s="19" t="s">
        <v>457</v>
      </c>
      <c r="R39" s="19" t="s">
        <v>457</v>
      </c>
      <c r="S39" s="19" t="s">
        <v>457</v>
      </c>
      <c r="T39" s="19" t="s">
        <v>457</v>
      </c>
      <c r="U39" s="19" t="s">
        <v>457</v>
      </c>
      <c r="V39" s="19" t="s">
        <v>457</v>
      </c>
      <c r="W39" s="19" t="s">
        <v>457</v>
      </c>
      <c r="X39" s="19" t="s">
        <v>457</v>
      </c>
      <c r="Y39" s="19" t="s">
        <v>457</v>
      </c>
      <c r="Z39" s="19" t="s">
        <v>457</v>
      </c>
      <c r="AA39" s="19" t="s">
        <v>457</v>
      </c>
      <c r="AB39" s="19" t="s">
        <v>457</v>
      </c>
      <c r="AC39" s="19" t="s">
        <v>457</v>
      </c>
      <c r="AD39" s="19" t="s">
        <v>457</v>
      </c>
      <c r="AE39" s="44"/>
      <c r="AF39" s="131">
        <v>20282</v>
      </c>
      <c r="AG39" s="131">
        <v>1600</v>
      </c>
      <c r="AH39" s="131">
        <v>430449</v>
      </c>
      <c r="AI39" s="131">
        <v>18108</v>
      </c>
      <c r="AJ39" s="131">
        <v>108060</v>
      </c>
      <c r="AK39" s="19" t="s">
        <v>455</v>
      </c>
      <c r="AL39" s="37" t="s">
        <v>83</v>
      </c>
    </row>
    <row r="40" spans="1:40" ht="26.25" customHeight="1" thickBot="1" x14ac:dyDescent="0.3">
      <c r="A40" s="51" t="s">
        <v>104</v>
      </c>
      <c r="B40" s="51" t="s">
        <v>144</v>
      </c>
      <c r="C40" s="52" t="s">
        <v>145</v>
      </c>
      <c r="D40" s="53" t="s">
        <v>454</v>
      </c>
      <c r="E40" s="159">
        <v>18.63</v>
      </c>
      <c r="F40" s="152">
        <v>40.22</v>
      </c>
      <c r="G40" s="152">
        <v>0.02</v>
      </c>
      <c r="H40" s="152">
        <v>7.0000000000000007E-2</v>
      </c>
      <c r="I40" s="152">
        <v>2.92</v>
      </c>
      <c r="J40" s="152">
        <v>2.54</v>
      </c>
      <c r="K40" s="152">
        <v>2.54</v>
      </c>
      <c r="L40" s="152">
        <v>0.84</v>
      </c>
      <c r="M40" s="153">
        <v>617.83000000000004</v>
      </c>
      <c r="N40" s="19" t="s">
        <v>457</v>
      </c>
      <c r="O40" s="19" t="s">
        <v>457</v>
      </c>
      <c r="P40" s="19" t="s">
        <v>456</v>
      </c>
      <c r="Q40" s="19" t="s">
        <v>457</v>
      </c>
      <c r="R40" s="19" t="s">
        <v>457</v>
      </c>
      <c r="S40" s="19" t="s">
        <v>457</v>
      </c>
      <c r="T40" s="19" t="s">
        <v>457</v>
      </c>
      <c r="U40" s="19" t="s">
        <v>457</v>
      </c>
      <c r="V40" s="19" t="s">
        <v>457</v>
      </c>
      <c r="W40" s="19" t="s">
        <v>457</v>
      </c>
      <c r="X40" s="19" t="s">
        <v>457</v>
      </c>
      <c r="Y40" s="19" t="s">
        <v>457</v>
      </c>
      <c r="Z40" s="19" t="s">
        <v>457</v>
      </c>
      <c r="AA40" s="19" t="s">
        <v>457</v>
      </c>
      <c r="AB40" s="19" t="s">
        <v>457</v>
      </c>
      <c r="AC40" s="19" t="s">
        <v>457</v>
      </c>
      <c r="AD40" s="19" t="s">
        <v>457</v>
      </c>
      <c r="AE40" s="44"/>
      <c r="AF40" s="131">
        <v>154842</v>
      </c>
      <c r="AG40" s="19" t="s">
        <v>464</v>
      </c>
      <c r="AH40" s="131">
        <v>3012</v>
      </c>
      <c r="AI40" s="131">
        <v>15305</v>
      </c>
      <c r="AJ40" s="19" t="s">
        <v>464</v>
      </c>
      <c r="AK40" s="19" t="s">
        <v>455</v>
      </c>
      <c r="AL40" s="37" t="s">
        <v>83</v>
      </c>
    </row>
    <row r="41" spans="1:40" ht="26.25" customHeight="1" thickBot="1" x14ac:dyDescent="0.3">
      <c r="A41" s="51" t="s">
        <v>141</v>
      </c>
      <c r="B41" s="51" t="s">
        <v>146</v>
      </c>
      <c r="C41" s="52" t="s">
        <v>147</v>
      </c>
      <c r="D41" s="53" t="s">
        <v>454</v>
      </c>
      <c r="E41" s="159">
        <v>22.68</v>
      </c>
      <c r="F41" s="152">
        <v>41.45</v>
      </c>
      <c r="G41" s="152">
        <v>1.07</v>
      </c>
      <c r="H41" s="152">
        <v>0.45</v>
      </c>
      <c r="I41" s="152">
        <v>29.5</v>
      </c>
      <c r="J41" s="152">
        <v>29.49</v>
      </c>
      <c r="K41" s="152">
        <v>31.18</v>
      </c>
      <c r="L41" s="152">
        <v>2.52</v>
      </c>
      <c r="M41" s="153">
        <v>197.64</v>
      </c>
      <c r="N41" s="19" t="s">
        <v>457</v>
      </c>
      <c r="O41" s="19" t="s">
        <v>457</v>
      </c>
      <c r="P41" s="19" t="s">
        <v>456</v>
      </c>
      <c r="Q41" s="19" t="s">
        <v>457</v>
      </c>
      <c r="R41" s="19" t="s">
        <v>457</v>
      </c>
      <c r="S41" s="19" t="s">
        <v>457</v>
      </c>
      <c r="T41" s="19" t="s">
        <v>457</v>
      </c>
      <c r="U41" s="19" t="s">
        <v>457</v>
      </c>
      <c r="V41" s="19" t="s">
        <v>457</v>
      </c>
      <c r="W41" s="19" t="s">
        <v>457</v>
      </c>
      <c r="X41" s="19" t="s">
        <v>457</v>
      </c>
      <c r="Y41" s="19" t="s">
        <v>457</v>
      </c>
      <c r="Z41" s="19" t="s">
        <v>457</v>
      </c>
      <c r="AA41" s="19" t="s">
        <v>457</v>
      </c>
      <c r="AB41" s="19" t="s">
        <v>457</v>
      </c>
      <c r="AC41" s="19" t="s">
        <v>457</v>
      </c>
      <c r="AD41" s="19" t="s">
        <v>457</v>
      </c>
      <c r="AE41" s="44"/>
      <c r="AF41" s="131">
        <v>13224</v>
      </c>
      <c r="AG41" s="131">
        <v>737</v>
      </c>
      <c r="AH41" s="131">
        <v>464711</v>
      </c>
      <c r="AI41" s="131">
        <v>39376</v>
      </c>
      <c r="AJ41" s="19" t="s">
        <v>464</v>
      </c>
      <c r="AK41" s="19" t="s">
        <v>455</v>
      </c>
      <c r="AL41" s="37" t="s">
        <v>83</v>
      </c>
    </row>
    <row r="42" spans="1:40" ht="26.25" customHeight="1" thickBot="1" x14ac:dyDescent="0.3">
      <c r="A42" s="51" t="s">
        <v>104</v>
      </c>
      <c r="B42" s="51" t="s">
        <v>148</v>
      </c>
      <c r="C42" s="52" t="s">
        <v>149</v>
      </c>
      <c r="D42" s="53" t="s">
        <v>454</v>
      </c>
      <c r="E42" s="159">
        <v>1.79</v>
      </c>
      <c r="F42" s="152">
        <v>23.87</v>
      </c>
      <c r="G42" s="152">
        <v>0.01</v>
      </c>
      <c r="H42" s="152">
        <v>0.02</v>
      </c>
      <c r="I42" s="152">
        <v>1.05</v>
      </c>
      <c r="J42" s="152">
        <v>1.76</v>
      </c>
      <c r="K42" s="152">
        <v>1.76</v>
      </c>
      <c r="L42" s="152">
        <v>0.13</v>
      </c>
      <c r="M42" s="153">
        <v>273.41000000000003</v>
      </c>
      <c r="N42" s="19" t="s">
        <v>457</v>
      </c>
      <c r="O42" s="19" t="s">
        <v>457</v>
      </c>
      <c r="P42" s="19" t="s">
        <v>456</v>
      </c>
      <c r="Q42" s="19" t="s">
        <v>457</v>
      </c>
      <c r="R42" s="19" t="s">
        <v>457</v>
      </c>
      <c r="S42" s="19" t="s">
        <v>457</v>
      </c>
      <c r="T42" s="19" t="s">
        <v>457</v>
      </c>
      <c r="U42" s="19" t="s">
        <v>457</v>
      </c>
      <c r="V42" s="19" t="s">
        <v>457</v>
      </c>
      <c r="W42" s="19" t="s">
        <v>457</v>
      </c>
      <c r="X42" s="19" t="s">
        <v>457</v>
      </c>
      <c r="Y42" s="19" t="s">
        <v>457</v>
      </c>
      <c r="Z42" s="19" t="s">
        <v>457</v>
      </c>
      <c r="AA42" s="19" t="s">
        <v>457</v>
      </c>
      <c r="AB42" s="19" t="s">
        <v>457</v>
      </c>
      <c r="AC42" s="19" t="s">
        <v>457</v>
      </c>
      <c r="AD42" s="19" t="s">
        <v>457</v>
      </c>
      <c r="AE42" s="44"/>
      <c r="AF42" s="131">
        <v>60186</v>
      </c>
      <c r="AG42" s="19" t="s">
        <v>464</v>
      </c>
      <c r="AH42" s="19" t="s">
        <v>464</v>
      </c>
      <c r="AI42" s="131">
        <v>5781</v>
      </c>
      <c r="AJ42" s="19" t="s">
        <v>464</v>
      </c>
      <c r="AK42" s="19" t="s">
        <v>455</v>
      </c>
      <c r="AL42" s="37" t="s">
        <v>83</v>
      </c>
    </row>
    <row r="43" spans="1:40" ht="26.25" customHeight="1" thickBot="1" x14ac:dyDescent="0.3">
      <c r="A43" s="51" t="s">
        <v>141</v>
      </c>
      <c r="B43" s="51" t="s">
        <v>150</v>
      </c>
      <c r="C43" s="52" t="s">
        <v>151</v>
      </c>
      <c r="D43" s="53" t="s">
        <v>454</v>
      </c>
      <c r="E43" s="159">
        <v>2.11</v>
      </c>
      <c r="F43" s="152">
        <v>0.12</v>
      </c>
      <c r="G43" s="152">
        <v>0.1</v>
      </c>
      <c r="H43" s="152">
        <v>0.01</v>
      </c>
      <c r="I43" s="152">
        <v>0.3</v>
      </c>
      <c r="J43" s="152">
        <v>0.39</v>
      </c>
      <c r="K43" s="152">
        <v>0.56000000000000005</v>
      </c>
      <c r="L43" s="152">
        <v>0.02</v>
      </c>
      <c r="M43" s="153">
        <v>1.81</v>
      </c>
      <c r="N43" s="19" t="s">
        <v>457</v>
      </c>
      <c r="O43" s="19" t="s">
        <v>457</v>
      </c>
      <c r="P43" s="19" t="s">
        <v>456</v>
      </c>
      <c r="Q43" s="19" t="s">
        <v>457</v>
      </c>
      <c r="R43" s="19" t="s">
        <v>457</v>
      </c>
      <c r="S43" s="19" t="s">
        <v>457</v>
      </c>
      <c r="T43" s="19" t="s">
        <v>457</v>
      </c>
      <c r="U43" s="19" t="s">
        <v>457</v>
      </c>
      <c r="V43" s="19" t="s">
        <v>457</v>
      </c>
      <c r="W43" s="19" t="s">
        <v>457</v>
      </c>
      <c r="X43" s="19" t="s">
        <v>457</v>
      </c>
      <c r="Y43" s="19" t="s">
        <v>457</v>
      </c>
      <c r="Z43" s="19" t="s">
        <v>457</v>
      </c>
      <c r="AA43" s="19" t="s">
        <v>457</v>
      </c>
      <c r="AB43" s="19" t="s">
        <v>457</v>
      </c>
      <c r="AC43" s="19" t="s">
        <v>457</v>
      </c>
      <c r="AD43" s="19" t="s">
        <v>457</v>
      </c>
      <c r="AE43" s="44"/>
      <c r="AF43" s="131">
        <v>2810</v>
      </c>
      <c r="AG43" s="131">
        <v>356</v>
      </c>
      <c r="AH43" s="131">
        <v>37833</v>
      </c>
      <c r="AI43" s="131">
        <v>71607</v>
      </c>
      <c r="AJ43" s="19" t="s">
        <v>464</v>
      </c>
      <c r="AK43" s="19" t="s">
        <v>455</v>
      </c>
      <c r="AL43" s="37" t="s">
        <v>83</v>
      </c>
    </row>
    <row r="44" spans="1:40" ht="26.25" customHeight="1" thickBot="1" x14ac:dyDescent="0.3">
      <c r="A44" s="51" t="s">
        <v>104</v>
      </c>
      <c r="B44" s="51" t="s">
        <v>152</v>
      </c>
      <c r="C44" s="52" t="s">
        <v>153</v>
      </c>
      <c r="D44" s="53" t="s">
        <v>454</v>
      </c>
      <c r="E44" s="159">
        <v>34.799999999999997</v>
      </c>
      <c r="F44" s="152">
        <v>7.56</v>
      </c>
      <c r="G44" s="152">
        <v>0.04</v>
      </c>
      <c r="H44" s="152">
        <v>0.11</v>
      </c>
      <c r="I44" s="152">
        <v>2.85</v>
      </c>
      <c r="J44" s="152">
        <v>2.93</v>
      </c>
      <c r="K44" s="152">
        <v>2.93</v>
      </c>
      <c r="L44" s="152">
        <v>2.09</v>
      </c>
      <c r="M44" s="153">
        <v>83.22</v>
      </c>
      <c r="N44" s="19" t="s">
        <v>457</v>
      </c>
      <c r="O44" s="19" t="s">
        <v>457</v>
      </c>
      <c r="P44" s="19" t="s">
        <v>456</v>
      </c>
      <c r="Q44" s="19" t="s">
        <v>457</v>
      </c>
      <c r="R44" s="19" t="s">
        <v>457</v>
      </c>
      <c r="S44" s="19" t="s">
        <v>457</v>
      </c>
      <c r="T44" s="19" t="s">
        <v>457</v>
      </c>
      <c r="U44" s="19" t="s">
        <v>457</v>
      </c>
      <c r="V44" s="19" t="s">
        <v>457</v>
      </c>
      <c r="W44" s="19" t="s">
        <v>457</v>
      </c>
      <c r="X44" s="19" t="s">
        <v>457</v>
      </c>
      <c r="Y44" s="19" t="s">
        <v>457</v>
      </c>
      <c r="Z44" s="19" t="s">
        <v>457</v>
      </c>
      <c r="AA44" s="19" t="s">
        <v>457</v>
      </c>
      <c r="AB44" s="19" t="s">
        <v>457</v>
      </c>
      <c r="AC44" s="19" t="s">
        <v>457</v>
      </c>
      <c r="AD44" s="19" t="s">
        <v>457</v>
      </c>
      <c r="AE44" s="44"/>
      <c r="AF44" s="131">
        <v>190434</v>
      </c>
      <c r="AG44" s="19" t="s">
        <v>464</v>
      </c>
      <c r="AH44" s="131">
        <v>61</v>
      </c>
      <c r="AI44" s="131">
        <v>3107</v>
      </c>
      <c r="AJ44" s="19" t="s">
        <v>464</v>
      </c>
      <c r="AK44" s="19" t="s">
        <v>455</v>
      </c>
      <c r="AL44" s="37" t="s">
        <v>83</v>
      </c>
    </row>
    <row r="45" spans="1:40" ht="26.25" customHeight="1" thickBot="1" x14ac:dyDescent="0.3">
      <c r="A45" s="51" t="s">
        <v>104</v>
      </c>
      <c r="B45" s="51" t="s">
        <v>154</v>
      </c>
      <c r="C45" s="52" t="s">
        <v>155</v>
      </c>
      <c r="D45" s="53" t="s">
        <v>454</v>
      </c>
      <c r="E45" s="159">
        <v>2.84</v>
      </c>
      <c r="F45" s="152">
        <v>0.11</v>
      </c>
      <c r="G45" s="152">
        <v>0</v>
      </c>
      <c r="H45" s="152" t="s">
        <v>457</v>
      </c>
      <c r="I45" s="152">
        <v>0.02</v>
      </c>
      <c r="J45" s="152">
        <v>0.02</v>
      </c>
      <c r="K45" s="152">
        <v>0.02</v>
      </c>
      <c r="L45" s="152">
        <v>0.02</v>
      </c>
      <c r="M45" s="153">
        <v>0.13</v>
      </c>
      <c r="N45" s="19" t="s">
        <v>457</v>
      </c>
      <c r="O45" s="19" t="s">
        <v>457</v>
      </c>
      <c r="P45" s="19" t="s">
        <v>456</v>
      </c>
      <c r="Q45" s="19" t="s">
        <v>457</v>
      </c>
      <c r="R45" s="19" t="s">
        <v>457</v>
      </c>
      <c r="S45" s="19" t="s">
        <v>457</v>
      </c>
      <c r="T45" s="19" t="s">
        <v>457</v>
      </c>
      <c r="U45" s="19" t="s">
        <v>457</v>
      </c>
      <c r="V45" s="19" t="s">
        <v>457</v>
      </c>
      <c r="W45" s="19" t="s">
        <v>457</v>
      </c>
      <c r="X45" s="19" t="s">
        <v>457</v>
      </c>
      <c r="Y45" s="19" t="s">
        <v>457</v>
      </c>
      <c r="Z45" s="19" t="s">
        <v>457</v>
      </c>
      <c r="AA45" s="19" t="s">
        <v>457</v>
      </c>
      <c r="AB45" s="19" t="s">
        <v>457</v>
      </c>
      <c r="AC45" s="19" t="s">
        <v>457</v>
      </c>
      <c r="AD45" s="19" t="s">
        <v>457</v>
      </c>
      <c r="AE45" s="44"/>
      <c r="AF45" s="148" t="s">
        <v>443</v>
      </c>
      <c r="AG45" s="19" t="s">
        <v>464</v>
      </c>
      <c r="AH45" s="19" t="s">
        <v>464</v>
      </c>
      <c r="AI45" s="148" t="s">
        <v>443</v>
      </c>
      <c r="AJ45" s="19" t="s">
        <v>464</v>
      </c>
      <c r="AK45" s="19" t="s">
        <v>455</v>
      </c>
      <c r="AL45" s="37" t="s">
        <v>519</v>
      </c>
    </row>
    <row r="46" spans="1:40" ht="26.25" customHeight="1" thickBot="1" x14ac:dyDescent="0.3">
      <c r="A46" s="51" t="s">
        <v>141</v>
      </c>
      <c r="B46" s="51" t="s">
        <v>156</v>
      </c>
      <c r="C46" s="52" t="s">
        <v>157</v>
      </c>
      <c r="D46" s="53" t="s">
        <v>460</v>
      </c>
      <c r="E46" s="161" t="s">
        <v>455</v>
      </c>
      <c r="F46" s="160" t="s">
        <v>455</v>
      </c>
      <c r="G46" s="152" t="s">
        <v>455</v>
      </c>
      <c r="H46" s="152" t="s">
        <v>455</v>
      </c>
      <c r="I46" s="152" t="s">
        <v>455</v>
      </c>
      <c r="J46" s="152" t="s">
        <v>455</v>
      </c>
      <c r="K46" s="152" t="s">
        <v>455</v>
      </c>
      <c r="L46" s="152" t="s">
        <v>455</v>
      </c>
      <c r="M46" s="153" t="s">
        <v>455</v>
      </c>
      <c r="N46" s="19" t="s">
        <v>457</v>
      </c>
      <c r="O46" s="19" t="s">
        <v>457</v>
      </c>
      <c r="P46" s="19" t="s">
        <v>456</v>
      </c>
      <c r="Q46" s="19" t="s">
        <v>457</v>
      </c>
      <c r="R46" s="19" t="s">
        <v>457</v>
      </c>
      <c r="S46" s="19" t="s">
        <v>457</v>
      </c>
      <c r="T46" s="19" t="s">
        <v>457</v>
      </c>
      <c r="U46" s="19" t="s">
        <v>457</v>
      </c>
      <c r="V46" s="19" t="s">
        <v>457</v>
      </c>
      <c r="W46" s="19" t="s">
        <v>457</v>
      </c>
      <c r="X46" s="19" t="s">
        <v>457</v>
      </c>
      <c r="Y46" s="19" t="s">
        <v>457</v>
      </c>
      <c r="Z46" s="19" t="s">
        <v>457</v>
      </c>
      <c r="AA46" s="19" t="s">
        <v>457</v>
      </c>
      <c r="AB46" s="19" t="s">
        <v>457</v>
      </c>
      <c r="AC46" s="19" t="s">
        <v>457</v>
      </c>
      <c r="AD46" s="19" t="s">
        <v>457</v>
      </c>
      <c r="AE46" s="44"/>
      <c r="AF46" s="19" t="s">
        <v>455</v>
      </c>
      <c r="AG46" s="19" t="s">
        <v>455</v>
      </c>
      <c r="AH46" s="19" t="s">
        <v>455</v>
      </c>
      <c r="AI46" s="19" t="s">
        <v>455</v>
      </c>
      <c r="AJ46" s="19" t="s">
        <v>455</v>
      </c>
      <c r="AK46" s="19" t="s">
        <v>455</v>
      </c>
      <c r="AL46" s="37" t="s">
        <v>83</v>
      </c>
    </row>
    <row r="47" spans="1:40" ht="26.25" customHeight="1" thickBot="1" x14ac:dyDescent="0.3">
      <c r="A47" s="51" t="s">
        <v>104</v>
      </c>
      <c r="B47" s="51" t="s">
        <v>158</v>
      </c>
      <c r="C47" s="52" t="s">
        <v>159</v>
      </c>
      <c r="D47" s="53" t="s">
        <v>454</v>
      </c>
      <c r="E47" s="159">
        <v>3.47</v>
      </c>
      <c r="F47" s="152">
        <v>0.3</v>
      </c>
      <c r="G47" s="152">
        <v>0.06</v>
      </c>
      <c r="H47" s="152">
        <v>0.03</v>
      </c>
      <c r="I47" s="152">
        <v>0.03</v>
      </c>
      <c r="J47" s="152">
        <v>0.04</v>
      </c>
      <c r="K47" s="152">
        <v>0.04</v>
      </c>
      <c r="L47" s="152">
        <v>0.02</v>
      </c>
      <c r="M47" s="153">
        <v>0.85</v>
      </c>
      <c r="N47" s="19" t="s">
        <v>457</v>
      </c>
      <c r="O47" s="19" t="s">
        <v>457</v>
      </c>
      <c r="P47" s="19" t="s">
        <v>456</v>
      </c>
      <c r="Q47" s="19" t="s">
        <v>457</v>
      </c>
      <c r="R47" s="19" t="s">
        <v>457</v>
      </c>
      <c r="S47" s="19" t="s">
        <v>457</v>
      </c>
      <c r="T47" s="19" t="s">
        <v>457</v>
      </c>
      <c r="U47" s="19" t="s">
        <v>457</v>
      </c>
      <c r="V47" s="19" t="s">
        <v>457</v>
      </c>
      <c r="W47" s="19" t="s">
        <v>457</v>
      </c>
      <c r="X47" s="19" t="s">
        <v>457</v>
      </c>
      <c r="Y47" s="19" t="s">
        <v>457</v>
      </c>
      <c r="Z47" s="19" t="s">
        <v>457</v>
      </c>
      <c r="AA47" s="19" t="s">
        <v>457</v>
      </c>
      <c r="AB47" s="19" t="s">
        <v>457</v>
      </c>
      <c r="AC47" s="19" t="s">
        <v>457</v>
      </c>
      <c r="AD47" s="19" t="s">
        <v>457</v>
      </c>
      <c r="AE47" s="44"/>
      <c r="AF47" s="148" t="s">
        <v>443</v>
      </c>
      <c r="AG47" s="19" t="s">
        <v>464</v>
      </c>
      <c r="AH47" s="148" t="s">
        <v>443</v>
      </c>
      <c r="AI47" s="148" t="s">
        <v>443</v>
      </c>
      <c r="AJ47" s="19" t="s">
        <v>464</v>
      </c>
      <c r="AK47" s="19" t="s">
        <v>455</v>
      </c>
      <c r="AL47" s="37" t="s">
        <v>520</v>
      </c>
    </row>
    <row r="48" spans="1:40" ht="26.25" customHeight="1" thickBot="1" x14ac:dyDescent="0.3">
      <c r="A48" s="51" t="s">
        <v>160</v>
      </c>
      <c r="B48" s="51" t="s">
        <v>161</v>
      </c>
      <c r="C48" s="52" t="s">
        <v>162</v>
      </c>
      <c r="D48" s="53" t="s">
        <v>454</v>
      </c>
      <c r="E48" s="159">
        <v>0.21</v>
      </c>
      <c r="F48" s="152">
        <v>0.05</v>
      </c>
      <c r="G48" s="152">
        <v>0.02</v>
      </c>
      <c r="H48" s="152" t="s">
        <v>455</v>
      </c>
      <c r="I48" s="152">
        <v>7.14</v>
      </c>
      <c r="J48" s="152">
        <v>56.26</v>
      </c>
      <c r="K48" s="152">
        <v>110.58</v>
      </c>
      <c r="L48" s="152">
        <v>0</v>
      </c>
      <c r="M48" s="153">
        <v>0.12</v>
      </c>
      <c r="N48" s="19" t="s">
        <v>457</v>
      </c>
      <c r="O48" s="19" t="s">
        <v>457</v>
      </c>
      <c r="P48" s="19" t="s">
        <v>456</v>
      </c>
      <c r="Q48" s="19" t="s">
        <v>457</v>
      </c>
      <c r="R48" s="19" t="s">
        <v>457</v>
      </c>
      <c r="S48" s="19" t="s">
        <v>457</v>
      </c>
      <c r="T48" s="19" t="s">
        <v>457</v>
      </c>
      <c r="U48" s="19" t="s">
        <v>457</v>
      </c>
      <c r="V48" s="19" t="s">
        <v>457</v>
      </c>
      <c r="W48" s="19" t="s">
        <v>457</v>
      </c>
      <c r="X48" s="19" t="s">
        <v>457</v>
      </c>
      <c r="Y48" s="19" t="s">
        <v>457</v>
      </c>
      <c r="Z48" s="19" t="s">
        <v>457</v>
      </c>
      <c r="AA48" s="19" t="s">
        <v>457</v>
      </c>
      <c r="AB48" s="19" t="s">
        <v>457</v>
      </c>
      <c r="AC48" s="19" t="s">
        <v>457</v>
      </c>
      <c r="AD48" s="19" t="s">
        <v>457</v>
      </c>
      <c r="AE48" s="44"/>
      <c r="AF48" s="19" t="s">
        <v>455</v>
      </c>
      <c r="AG48" s="19" t="s">
        <v>455</v>
      </c>
      <c r="AH48" s="19" t="s">
        <v>455</v>
      </c>
      <c r="AI48" s="19" t="s">
        <v>455</v>
      </c>
      <c r="AJ48" s="19" t="s">
        <v>455</v>
      </c>
      <c r="AK48" s="131">
        <v>1134</v>
      </c>
      <c r="AL48" s="37" t="s">
        <v>521</v>
      </c>
    </row>
    <row r="49" spans="1:38" ht="26.25" customHeight="1" thickBot="1" x14ac:dyDescent="0.3">
      <c r="A49" s="51" t="s">
        <v>160</v>
      </c>
      <c r="B49" s="51" t="s">
        <v>164</v>
      </c>
      <c r="C49" s="52" t="s">
        <v>165</v>
      </c>
      <c r="D49" s="53" t="s">
        <v>461</v>
      </c>
      <c r="E49" s="161" t="s">
        <v>455</v>
      </c>
      <c r="F49" s="160" t="s">
        <v>455</v>
      </c>
      <c r="G49" s="152" t="s">
        <v>455</v>
      </c>
      <c r="H49" s="152" t="s">
        <v>455</v>
      </c>
      <c r="I49" s="152" t="s">
        <v>455</v>
      </c>
      <c r="J49" s="152" t="s">
        <v>455</v>
      </c>
      <c r="K49" s="152" t="s">
        <v>455</v>
      </c>
      <c r="L49" s="152" t="s">
        <v>455</v>
      </c>
      <c r="M49" s="153" t="s">
        <v>455</v>
      </c>
      <c r="N49" s="19" t="s">
        <v>457</v>
      </c>
      <c r="O49" s="19" t="s">
        <v>457</v>
      </c>
      <c r="P49" s="19" t="s">
        <v>456</v>
      </c>
      <c r="Q49" s="19" t="s">
        <v>457</v>
      </c>
      <c r="R49" s="19" t="s">
        <v>457</v>
      </c>
      <c r="S49" s="19" t="s">
        <v>457</v>
      </c>
      <c r="T49" s="19" t="s">
        <v>457</v>
      </c>
      <c r="U49" s="19" t="s">
        <v>457</v>
      </c>
      <c r="V49" s="19" t="s">
        <v>457</v>
      </c>
      <c r="W49" s="19" t="s">
        <v>457</v>
      </c>
      <c r="X49" s="19" t="s">
        <v>457</v>
      </c>
      <c r="Y49" s="19" t="s">
        <v>457</v>
      </c>
      <c r="Z49" s="19" t="s">
        <v>457</v>
      </c>
      <c r="AA49" s="19" t="s">
        <v>457</v>
      </c>
      <c r="AB49" s="19" t="s">
        <v>457</v>
      </c>
      <c r="AC49" s="19" t="s">
        <v>457</v>
      </c>
      <c r="AD49" s="19" t="s">
        <v>457</v>
      </c>
      <c r="AE49" s="44"/>
      <c r="AF49" s="19" t="s">
        <v>455</v>
      </c>
      <c r="AG49" s="19" t="s">
        <v>455</v>
      </c>
      <c r="AH49" s="19" t="s">
        <v>455</v>
      </c>
      <c r="AI49" s="19" t="s">
        <v>455</v>
      </c>
      <c r="AJ49" s="19" t="s">
        <v>455</v>
      </c>
      <c r="AK49" s="19" t="s">
        <v>455</v>
      </c>
      <c r="AL49" s="37" t="s">
        <v>166</v>
      </c>
    </row>
    <row r="50" spans="1:38" ht="26.25" customHeight="1" thickBot="1" x14ac:dyDescent="0.3">
      <c r="A50" s="51" t="s">
        <v>160</v>
      </c>
      <c r="B50" s="51" t="s">
        <v>167</v>
      </c>
      <c r="C50" s="52" t="s">
        <v>168</v>
      </c>
      <c r="D50" s="53" t="s">
        <v>454</v>
      </c>
      <c r="E50" s="161" t="s">
        <v>455</v>
      </c>
      <c r="F50" s="152">
        <v>0</v>
      </c>
      <c r="G50" s="152">
        <v>13.73</v>
      </c>
      <c r="H50" s="152">
        <v>0</v>
      </c>
      <c r="I50" s="152">
        <v>0.02</v>
      </c>
      <c r="J50" s="152">
        <v>0.04</v>
      </c>
      <c r="K50" s="152">
        <v>7.0000000000000007E-2</v>
      </c>
      <c r="L50" s="152" t="s">
        <v>455</v>
      </c>
      <c r="M50" s="153" t="s">
        <v>455</v>
      </c>
      <c r="N50" s="19" t="s">
        <v>457</v>
      </c>
      <c r="O50" s="19" t="s">
        <v>457</v>
      </c>
      <c r="P50" s="19" t="s">
        <v>456</v>
      </c>
      <c r="Q50" s="19" t="s">
        <v>457</v>
      </c>
      <c r="R50" s="19" t="s">
        <v>457</v>
      </c>
      <c r="S50" s="19" t="s">
        <v>457</v>
      </c>
      <c r="T50" s="19" t="s">
        <v>457</v>
      </c>
      <c r="U50" s="19" t="s">
        <v>457</v>
      </c>
      <c r="V50" s="19" t="s">
        <v>457</v>
      </c>
      <c r="W50" s="19" t="s">
        <v>457</v>
      </c>
      <c r="X50" s="19" t="s">
        <v>457</v>
      </c>
      <c r="Y50" s="19" t="s">
        <v>457</v>
      </c>
      <c r="Z50" s="19" t="s">
        <v>457</v>
      </c>
      <c r="AA50" s="19" t="s">
        <v>457</v>
      </c>
      <c r="AB50" s="19" t="s">
        <v>457</v>
      </c>
      <c r="AC50" s="19" t="s">
        <v>457</v>
      </c>
      <c r="AD50" s="19" t="s">
        <v>457</v>
      </c>
      <c r="AE50" s="44"/>
      <c r="AF50" s="19" t="s">
        <v>455</v>
      </c>
      <c r="AG50" s="19" t="s">
        <v>455</v>
      </c>
      <c r="AH50" s="19" t="s">
        <v>455</v>
      </c>
      <c r="AI50" s="19" t="s">
        <v>455</v>
      </c>
      <c r="AJ50" s="19" t="s">
        <v>455</v>
      </c>
      <c r="AK50" s="131">
        <v>676597</v>
      </c>
      <c r="AL50" s="37" t="s">
        <v>522</v>
      </c>
    </row>
    <row r="51" spans="1:38" ht="26.25" customHeight="1" thickBot="1" x14ac:dyDescent="0.3">
      <c r="A51" s="51" t="s">
        <v>160</v>
      </c>
      <c r="B51" s="51" t="s">
        <v>170</v>
      </c>
      <c r="C51" s="52" t="s">
        <v>171</v>
      </c>
      <c r="D51" s="53" t="s">
        <v>454</v>
      </c>
      <c r="E51" s="159">
        <v>0.78</v>
      </c>
      <c r="F51" s="152">
        <v>243.82</v>
      </c>
      <c r="G51" s="152">
        <v>6.82</v>
      </c>
      <c r="H51" s="152">
        <v>0.11</v>
      </c>
      <c r="I51" s="152">
        <v>2.58</v>
      </c>
      <c r="J51" s="152">
        <v>2.19</v>
      </c>
      <c r="K51" s="152">
        <v>17.12</v>
      </c>
      <c r="L51" s="152" t="s">
        <v>455</v>
      </c>
      <c r="M51" s="153">
        <v>2.99</v>
      </c>
      <c r="N51" s="19" t="s">
        <v>457</v>
      </c>
      <c r="O51" s="19" t="s">
        <v>457</v>
      </c>
      <c r="P51" s="19" t="s">
        <v>456</v>
      </c>
      <c r="Q51" s="19" t="s">
        <v>457</v>
      </c>
      <c r="R51" s="19" t="s">
        <v>457</v>
      </c>
      <c r="S51" s="19" t="s">
        <v>457</v>
      </c>
      <c r="T51" s="19" t="s">
        <v>457</v>
      </c>
      <c r="U51" s="19" t="s">
        <v>457</v>
      </c>
      <c r="V51" s="19" t="s">
        <v>457</v>
      </c>
      <c r="W51" s="19" t="s">
        <v>457</v>
      </c>
      <c r="X51" s="19" t="s">
        <v>457</v>
      </c>
      <c r="Y51" s="19" t="s">
        <v>457</v>
      </c>
      <c r="Z51" s="19" t="s">
        <v>457</v>
      </c>
      <c r="AA51" s="19" t="s">
        <v>457</v>
      </c>
      <c r="AB51" s="19" t="s">
        <v>457</v>
      </c>
      <c r="AC51" s="19" t="s">
        <v>457</v>
      </c>
      <c r="AD51" s="19" t="s">
        <v>457</v>
      </c>
      <c r="AE51" s="44"/>
      <c r="AF51" s="19" t="s">
        <v>455</v>
      </c>
      <c r="AG51" s="19" t="s">
        <v>455</v>
      </c>
      <c r="AH51" s="19" t="s">
        <v>455</v>
      </c>
      <c r="AI51" s="19" t="s">
        <v>455</v>
      </c>
      <c r="AJ51" s="19" t="s">
        <v>455</v>
      </c>
      <c r="AK51" s="131" t="s">
        <v>566</v>
      </c>
      <c r="AL51" s="37" t="s">
        <v>523</v>
      </c>
    </row>
    <row r="52" spans="1:38" ht="26.25" customHeight="1" thickBot="1" x14ac:dyDescent="0.3">
      <c r="A52" s="51" t="s">
        <v>160</v>
      </c>
      <c r="B52" s="51" t="s">
        <v>173</v>
      </c>
      <c r="C52" s="52" t="s">
        <v>174</v>
      </c>
      <c r="D52" s="53" t="s">
        <v>454</v>
      </c>
      <c r="E52" s="159">
        <v>3.57</v>
      </c>
      <c r="F52" s="152">
        <v>6.29</v>
      </c>
      <c r="G52" s="152">
        <v>7.93</v>
      </c>
      <c r="H52" s="152">
        <v>0.04</v>
      </c>
      <c r="I52" s="152">
        <v>0.28000000000000003</v>
      </c>
      <c r="J52" s="152">
        <v>0.42</v>
      </c>
      <c r="K52" s="152">
        <v>0.56000000000000005</v>
      </c>
      <c r="L52" s="152" t="s">
        <v>455</v>
      </c>
      <c r="M52" s="153">
        <v>4.43</v>
      </c>
      <c r="N52" s="19" t="s">
        <v>457</v>
      </c>
      <c r="O52" s="19" t="s">
        <v>457</v>
      </c>
      <c r="P52" s="19" t="s">
        <v>456</v>
      </c>
      <c r="Q52" s="19" t="s">
        <v>457</v>
      </c>
      <c r="R52" s="19" t="s">
        <v>457</v>
      </c>
      <c r="S52" s="19" t="s">
        <v>457</v>
      </c>
      <c r="T52" s="19" t="s">
        <v>457</v>
      </c>
      <c r="U52" s="19" t="s">
        <v>457</v>
      </c>
      <c r="V52" s="19" t="s">
        <v>457</v>
      </c>
      <c r="W52" s="19" t="s">
        <v>457</v>
      </c>
      <c r="X52" s="19" t="s">
        <v>457</v>
      </c>
      <c r="Y52" s="19" t="s">
        <v>457</v>
      </c>
      <c r="Z52" s="19" t="s">
        <v>457</v>
      </c>
      <c r="AA52" s="19" t="s">
        <v>457</v>
      </c>
      <c r="AB52" s="19" t="s">
        <v>457</v>
      </c>
      <c r="AC52" s="19" t="s">
        <v>457</v>
      </c>
      <c r="AD52" s="19" t="s">
        <v>457</v>
      </c>
      <c r="AE52" s="44"/>
      <c r="AF52" s="19" t="s">
        <v>455</v>
      </c>
      <c r="AG52" s="19" t="s">
        <v>455</v>
      </c>
      <c r="AH52" s="19" t="s">
        <v>455</v>
      </c>
      <c r="AI52" s="19" t="s">
        <v>455</v>
      </c>
      <c r="AJ52" s="19" t="s">
        <v>455</v>
      </c>
      <c r="AK52" s="131">
        <v>4564</v>
      </c>
      <c r="AL52" s="37" t="s">
        <v>524</v>
      </c>
    </row>
    <row r="53" spans="1:38" ht="26.25" customHeight="1" thickBot="1" x14ac:dyDescent="0.3">
      <c r="A53" s="51" t="s">
        <v>160</v>
      </c>
      <c r="B53" s="51" t="s">
        <v>176</v>
      </c>
      <c r="C53" s="52" t="s">
        <v>177</v>
      </c>
      <c r="D53" s="53" t="s">
        <v>454</v>
      </c>
      <c r="E53" s="161" t="s">
        <v>455</v>
      </c>
      <c r="F53" s="152">
        <v>51.28</v>
      </c>
      <c r="G53" s="152" t="s">
        <v>455</v>
      </c>
      <c r="H53" s="152" t="s">
        <v>455</v>
      </c>
      <c r="I53" s="152" t="s">
        <v>455</v>
      </c>
      <c r="J53" s="152" t="s">
        <v>455</v>
      </c>
      <c r="K53" s="152" t="s">
        <v>455</v>
      </c>
      <c r="L53" s="152" t="s">
        <v>455</v>
      </c>
      <c r="M53" s="153" t="s">
        <v>455</v>
      </c>
      <c r="N53" s="19" t="s">
        <v>457</v>
      </c>
      <c r="O53" s="19" t="s">
        <v>457</v>
      </c>
      <c r="P53" s="19" t="s">
        <v>456</v>
      </c>
      <c r="Q53" s="19" t="s">
        <v>457</v>
      </c>
      <c r="R53" s="19" t="s">
        <v>457</v>
      </c>
      <c r="S53" s="19" t="s">
        <v>457</v>
      </c>
      <c r="T53" s="19" t="s">
        <v>457</v>
      </c>
      <c r="U53" s="19" t="s">
        <v>457</v>
      </c>
      <c r="V53" s="19" t="s">
        <v>457</v>
      </c>
      <c r="W53" s="19" t="s">
        <v>457</v>
      </c>
      <c r="X53" s="19" t="s">
        <v>457</v>
      </c>
      <c r="Y53" s="19" t="s">
        <v>457</v>
      </c>
      <c r="Z53" s="19" t="s">
        <v>457</v>
      </c>
      <c r="AA53" s="19" t="s">
        <v>457</v>
      </c>
      <c r="AB53" s="19" t="s">
        <v>457</v>
      </c>
      <c r="AC53" s="19" t="s">
        <v>457</v>
      </c>
      <c r="AD53" s="19" t="s">
        <v>457</v>
      </c>
      <c r="AE53" s="44"/>
      <c r="AF53" s="19" t="s">
        <v>455</v>
      </c>
      <c r="AG53" s="19" t="s">
        <v>455</v>
      </c>
      <c r="AH53" s="19" t="s">
        <v>455</v>
      </c>
      <c r="AI53" s="19" t="s">
        <v>455</v>
      </c>
      <c r="AJ53" s="19" t="s">
        <v>455</v>
      </c>
      <c r="AK53" s="19" t="s">
        <v>443</v>
      </c>
      <c r="AL53" s="37" t="s">
        <v>525</v>
      </c>
    </row>
    <row r="54" spans="1:38" ht="46.25" customHeight="1" thickBot="1" x14ac:dyDescent="0.3">
      <c r="A54" s="51" t="s">
        <v>160</v>
      </c>
      <c r="B54" s="51" t="s">
        <v>179</v>
      </c>
      <c r="C54" s="52" t="s">
        <v>180</v>
      </c>
      <c r="D54" s="53" t="s">
        <v>454</v>
      </c>
      <c r="E54" s="159">
        <v>0</v>
      </c>
      <c r="F54" s="152">
        <v>37.17</v>
      </c>
      <c r="G54" s="152">
        <v>16.28</v>
      </c>
      <c r="H54" s="152">
        <v>0.01</v>
      </c>
      <c r="I54" s="152">
        <v>0</v>
      </c>
      <c r="J54" s="152">
        <v>0</v>
      </c>
      <c r="K54" s="152">
        <v>0</v>
      </c>
      <c r="L54" s="152" t="s">
        <v>455</v>
      </c>
      <c r="M54" s="153">
        <v>0</v>
      </c>
      <c r="N54" s="19" t="s">
        <v>457</v>
      </c>
      <c r="O54" s="19" t="s">
        <v>457</v>
      </c>
      <c r="P54" s="19" t="s">
        <v>456</v>
      </c>
      <c r="Q54" s="19" t="s">
        <v>457</v>
      </c>
      <c r="R54" s="19" t="s">
        <v>457</v>
      </c>
      <c r="S54" s="19" t="s">
        <v>457</v>
      </c>
      <c r="T54" s="19" t="s">
        <v>457</v>
      </c>
      <c r="U54" s="19" t="s">
        <v>457</v>
      </c>
      <c r="V54" s="19" t="s">
        <v>457</v>
      </c>
      <c r="W54" s="19" t="s">
        <v>457</v>
      </c>
      <c r="X54" s="19" t="s">
        <v>457</v>
      </c>
      <c r="Y54" s="19" t="s">
        <v>457</v>
      </c>
      <c r="Z54" s="19" t="s">
        <v>457</v>
      </c>
      <c r="AA54" s="19" t="s">
        <v>457</v>
      </c>
      <c r="AB54" s="19" t="s">
        <v>457</v>
      </c>
      <c r="AC54" s="19" t="s">
        <v>457</v>
      </c>
      <c r="AD54" s="19" t="s">
        <v>457</v>
      </c>
      <c r="AE54" s="44"/>
      <c r="AF54" s="19" t="s">
        <v>455</v>
      </c>
      <c r="AG54" s="19" t="s">
        <v>455</v>
      </c>
      <c r="AH54" s="19" t="s">
        <v>455</v>
      </c>
      <c r="AI54" s="19" t="s">
        <v>455</v>
      </c>
      <c r="AJ54" s="19" t="s">
        <v>455</v>
      </c>
      <c r="AK54" s="131" t="s">
        <v>570</v>
      </c>
      <c r="AL54" s="37" t="s">
        <v>526</v>
      </c>
    </row>
    <row r="55" spans="1:38" ht="26.25" customHeight="1" thickBot="1" x14ac:dyDescent="0.3">
      <c r="A55" s="51" t="s">
        <v>160</v>
      </c>
      <c r="B55" s="51" t="s">
        <v>182</v>
      </c>
      <c r="C55" s="52" t="s">
        <v>183</v>
      </c>
      <c r="D55" s="53" t="s">
        <v>454</v>
      </c>
      <c r="E55" s="159">
        <v>5.46</v>
      </c>
      <c r="F55" s="152">
        <v>51.53</v>
      </c>
      <c r="G55" s="152">
        <v>31.15</v>
      </c>
      <c r="H55" s="152">
        <v>7.0000000000000007E-2</v>
      </c>
      <c r="I55" s="152">
        <v>4.5599999999999996</v>
      </c>
      <c r="J55" s="152">
        <v>11.27</v>
      </c>
      <c r="K55" s="152">
        <v>5.96</v>
      </c>
      <c r="L55" s="152">
        <v>1.26</v>
      </c>
      <c r="M55" s="153">
        <v>310.14999999999998</v>
      </c>
      <c r="N55" s="19" t="s">
        <v>457</v>
      </c>
      <c r="O55" s="19" t="s">
        <v>457</v>
      </c>
      <c r="P55" s="19" t="s">
        <v>456</v>
      </c>
      <c r="Q55" s="19" t="s">
        <v>457</v>
      </c>
      <c r="R55" s="19" t="s">
        <v>457</v>
      </c>
      <c r="S55" s="19" t="s">
        <v>457</v>
      </c>
      <c r="T55" s="19" t="s">
        <v>457</v>
      </c>
      <c r="U55" s="19" t="s">
        <v>457</v>
      </c>
      <c r="V55" s="19" t="s">
        <v>457</v>
      </c>
      <c r="W55" s="19" t="s">
        <v>457</v>
      </c>
      <c r="X55" s="19" t="s">
        <v>457</v>
      </c>
      <c r="Y55" s="19" t="s">
        <v>457</v>
      </c>
      <c r="Z55" s="19" t="s">
        <v>457</v>
      </c>
      <c r="AA55" s="19" t="s">
        <v>457</v>
      </c>
      <c r="AB55" s="19" t="s">
        <v>457</v>
      </c>
      <c r="AC55" s="19" t="s">
        <v>457</v>
      </c>
      <c r="AD55" s="19" t="s">
        <v>457</v>
      </c>
      <c r="AE55" s="44"/>
      <c r="AF55" s="19" t="s">
        <v>455</v>
      </c>
      <c r="AG55" s="19" t="s">
        <v>455</v>
      </c>
      <c r="AH55" s="19" t="s">
        <v>455</v>
      </c>
      <c r="AI55" s="19" t="s">
        <v>455</v>
      </c>
      <c r="AJ55" s="19" t="s">
        <v>455</v>
      </c>
      <c r="AK55" s="19" t="s">
        <v>443</v>
      </c>
      <c r="AL55" s="37" t="s">
        <v>527</v>
      </c>
    </row>
    <row r="56" spans="1:38" ht="26.25" customHeight="1" thickBot="1" x14ac:dyDescent="0.3">
      <c r="A56" s="51" t="s">
        <v>160</v>
      </c>
      <c r="B56" s="51" t="s">
        <v>185</v>
      </c>
      <c r="C56" s="52" t="s">
        <v>186</v>
      </c>
      <c r="D56" s="53" t="s">
        <v>454</v>
      </c>
      <c r="E56" s="161" t="s">
        <v>455</v>
      </c>
      <c r="F56" s="152">
        <v>0.03</v>
      </c>
      <c r="G56" s="152" t="s">
        <v>455</v>
      </c>
      <c r="H56" s="152" t="s">
        <v>455</v>
      </c>
      <c r="I56" s="152" t="s">
        <v>455</v>
      </c>
      <c r="J56" s="152" t="s">
        <v>455</v>
      </c>
      <c r="K56" s="152" t="s">
        <v>455</v>
      </c>
      <c r="L56" s="152" t="s">
        <v>455</v>
      </c>
      <c r="M56" s="153" t="s">
        <v>455</v>
      </c>
      <c r="N56" s="19" t="s">
        <v>457</v>
      </c>
      <c r="O56" s="19" t="s">
        <v>457</v>
      </c>
      <c r="P56" s="19" t="s">
        <v>456</v>
      </c>
      <c r="Q56" s="19" t="s">
        <v>457</v>
      </c>
      <c r="R56" s="19" t="s">
        <v>457</v>
      </c>
      <c r="S56" s="19" t="s">
        <v>457</v>
      </c>
      <c r="T56" s="19" t="s">
        <v>457</v>
      </c>
      <c r="U56" s="19" t="s">
        <v>457</v>
      </c>
      <c r="V56" s="19" t="s">
        <v>457</v>
      </c>
      <c r="W56" s="19" t="s">
        <v>457</v>
      </c>
      <c r="X56" s="19" t="s">
        <v>457</v>
      </c>
      <c r="Y56" s="19" t="s">
        <v>457</v>
      </c>
      <c r="Z56" s="19" t="s">
        <v>457</v>
      </c>
      <c r="AA56" s="19" t="s">
        <v>457</v>
      </c>
      <c r="AB56" s="19" t="s">
        <v>457</v>
      </c>
      <c r="AC56" s="19" t="s">
        <v>457</v>
      </c>
      <c r="AD56" s="19" t="s">
        <v>457</v>
      </c>
      <c r="AE56" s="44"/>
      <c r="AF56" s="19" t="s">
        <v>455</v>
      </c>
      <c r="AG56" s="19" t="s">
        <v>455</v>
      </c>
      <c r="AH56" s="19" t="s">
        <v>455</v>
      </c>
      <c r="AI56" s="19" t="s">
        <v>455</v>
      </c>
      <c r="AJ56" s="19" t="s">
        <v>455</v>
      </c>
      <c r="AK56" s="19" t="s">
        <v>443</v>
      </c>
      <c r="AL56" s="37" t="s">
        <v>528</v>
      </c>
    </row>
    <row r="57" spans="1:38" ht="26.25" customHeight="1" thickBot="1" x14ac:dyDescent="0.3">
      <c r="A57" s="51" t="s">
        <v>87</v>
      </c>
      <c r="B57" s="51" t="s">
        <v>187</v>
      </c>
      <c r="C57" s="52" t="s">
        <v>188</v>
      </c>
      <c r="D57" s="53" t="s">
        <v>454</v>
      </c>
      <c r="E57" s="159">
        <v>18.03</v>
      </c>
      <c r="F57" s="152">
        <v>0.49</v>
      </c>
      <c r="G57" s="152">
        <v>15.87</v>
      </c>
      <c r="H57" s="152">
        <v>0.49</v>
      </c>
      <c r="I57" s="152">
        <v>0.8</v>
      </c>
      <c r="J57" s="152">
        <v>1.31</v>
      </c>
      <c r="K57" s="152">
        <v>2.0299999999999998</v>
      </c>
      <c r="L57" s="152" t="s">
        <v>455</v>
      </c>
      <c r="M57" s="153">
        <v>15.98</v>
      </c>
      <c r="N57" s="19" t="s">
        <v>457</v>
      </c>
      <c r="O57" s="19" t="s">
        <v>457</v>
      </c>
      <c r="P57" s="19" t="s">
        <v>456</v>
      </c>
      <c r="Q57" s="19" t="s">
        <v>457</v>
      </c>
      <c r="R57" s="19" t="s">
        <v>457</v>
      </c>
      <c r="S57" s="19" t="s">
        <v>457</v>
      </c>
      <c r="T57" s="19" t="s">
        <v>457</v>
      </c>
      <c r="U57" s="19" t="s">
        <v>457</v>
      </c>
      <c r="V57" s="19" t="s">
        <v>457</v>
      </c>
      <c r="W57" s="19" t="s">
        <v>457</v>
      </c>
      <c r="X57" s="19" t="s">
        <v>457</v>
      </c>
      <c r="Y57" s="19" t="s">
        <v>457</v>
      </c>
      <c r="Z57" s="19" t="s">
        <v>457</v>
      </c>
      <c r="AA57" s="19" t="s">
        <v>457</v>
      </c>
      <c r="AB57" s="19" t="s">
        <v>457</v>
      </c>
      <c r="AC57" s="19" t="s">
        <v>457</v>
      </c>
      <c r="AD57" s="19" t="s">
        <v>457</v>
      </c>
      <c r="AE57" s="44"/>
      <c r="AF57" s="19" t="s">
        <v>455</v>
      </c>
      <c r="AG57" s="19" t="s">
        <v>455</v>
      </c>
      <c r="AH57" s="19" t="s">
        <v>455</v>
      </c>
      <c r="AI57" s="19" t="s">
        <v>455</v>
      </c>
      <c r="AJ57" s="19" t="s">
        <v>455</v>
      </c>
      <c r="AK57" s="131">
        <v>13673</v>
      </c>
      <c r="AL57" s="37" t="s">
        <v>544</v>
      </c>
    </row>
    <row r="58" spans="1:38" ht="26.25" customHeight="1" thickBot="1" x14ac:dyDescent="0.3">
      <c r="A58" s="51" t="s">
        <v>87</v>
      </c>
      <c r="B58" s="51" t="s">
        <v>190</v>
      </c>
      <c r="C58" s="52" t="s">
        <v>191</v>
      </c>
      <c r="D58" s="53" t="s">
        <v>454</v>
      </c>
      <c r="E58" s="159">
        <v>2.72</v>
      </c>
      <c r="F58" s="160" t="s">
        <v>457</v>
      </c>
      <c r="G58" s="152">
        <v>0.66</v>
      </c>
      <c r="H58" s="152" t="s">
        <v>455</v>
      </c>
      <c r="I58" s="152">
        <v>0.3</v>
      </c>
      <c r="J58" s="152">
        <v>0.69</v>
      </c>
      <c r="K58" s="152">
        <v>1.3</v>
      </c>
      <c r="L58" s="152" t="s">
        <v>455</v>
      </c>
      <c r="M58" s="153">
        <v>0.85</v>
      </c>
      <c r="N58" s="19" t="s">
        <v>457</v>
      </c>
      <c r="O58" s="19" t="s">
        <v>457</v>
      </c>
      <c r="P58" s="19" t="s">
        <v>456</v>
      </c>
      <c r="Q58" s="19" t="s">
        <v>457</v>
      </c>
      <c r="R58" s="19" t="s">
        <v>457</v>
      </c>
      <c r="S58" s="19" t="s">
        <v>457</v>
      </c>
      <c r="T58" s="19" t="s">
        <v>457</v>
      </c>
      <c r="U58" s="19" t="s">
        <v>457</v>
      </c>
      <c r="V58" s="19" t="s">
        <v>457</v>
      </c>
      <c r="W58" s="19" t="s">
        <v>457</v>
      </c>
      <c r="X58" s="19" t="s">
        <v>457</v>
      </c>
      <c r="Y58" s="19" t="s">
        <v>457</v>
      </c>
      <c r="Z58" s="19" t="s">
        <v>457</v>
      </c>
      <c r="AA58" s="19" t="s">
        <v>457</v>
      </c>
      <c r="AB58" s="19" t="s">
        <v>457</v>
      </c>
      <c r="AC58" s="19" t="s">
        <v>457</v>
      </c>
      <c r="AD58" s="19" t="s">
        <v>457</v>
      </c>
      <c r="AE58" s="44"/>
      <c r="AF58" s="19" t="s">
        <v>455</v>
      </c>
      <c r="AG58" s="19" t="s">
        <v>455</v>
      </c>
      <c r="AH58" s="19" t="s">
        <v>455</v>
      </c>
      <c r="AI58" s="19" t="s">
        <v>455</v>
      </c>
      <c r="AJ58" s="19" t="s">
        <v>455</v>
      </c>
      <c r="AK58" s="131">
        <v>1073</v>
      </c>
      <c r="AL58" s="37" t="s">
        <v>544</v>
      </c>
    </row>
    <row r="59" spans="1:38" ht="26.25" customHeight="1" thickBot="1" x14ac:dyDescent="0.3">
      <c r="A59" s="51" t="s">
        <v>87</v>
      </c>
      <c r="B59" s="66" t="s">
        <v>193</v>
      </c>
      <c r="C59" s="52" t="s">
        <v>194</v>
      </c>
      <c r="D59" s="53" t="s">
        <v>454</v>
      </c>
      <c r="E59" s="159">
        <v>0.65</v>
      </c>
      <c r="F59" s="152">
        <v>0.16</v>
      </c>
      <c r="G59" s="152">
        <v>0.41</v>
      </c>
      <c r="H59" s="152" t="s">
        <v>455</v>
      </c>
      <c r="I59" s="152">
        <v>0.19</v>
      </c>
      <c r="J59" s="152">
        <v>0.2</v>
      </c>
      <c r="K59" s="152">
        <v>0.22</v>
      </c>
      <c r="L59" s="152" t="s">
        <v>455</v>
      </c>
      <c r="M59" s="153">
        <v>0.23</v>
      </c>
      <c r="N59" s="19" t="s">
        <v>457</v>
      </c>
      <c r="O59" s="19" t="s">
        <v>457</v>
      </c>
      <c r="P59" s="19" t="s">
        <v>456</v>
      </c>
      <c r="Q59" s="19" t="s">
        <v>457</v>
      </c>
      <c r="R59" s="19" t="s">
        <v>457</v>
      </c>
      <c r="S59" s="19" t="s">
        <v>457</v>
      </c>
      <c r="T59" s="19" t="s">
        <v>457</v>
      </c>
      <c r="U59" s="19" t="s">
        <v>457</v>
      </c>
      <c r="V59" s="19" t="s">
        <v>457</v>
      </c>
      <c r="W59" s="19" t="s">
        <v>457</v>
      </c>
      <c r="X59" s="19" t="s">
        <v>457</v>
      </c>
      <c r="Y59" s="19" t="s">
        <v>457</v>
      </c>
      <c r="Z59" s="19" t="s">
        <v>457</v>
      </c>
      <c r="AA59" s="19" t="s">
        <v>457</v>
      </c>
      <c r="AB59" s="19" t="s">
        <v>457</v>
      </c>
      <c r="AC59" s="19" t="s">
        <v>457</v>
      </c>
      <c r="AD59" s="19" t="s">
        <v>457</v>
      </c>
      <c r="AE59" s="44"/>
      <c r="AF59" s="19" t="s">
        <v>455</v>
      </c>
      <c r="AG59" s="19" t="s">
        <v>455</v>
      </c>
      <c r="AH59" s="19" t="s">
        <v>455</v>
      </c>
      <c r="AI59" s="19" t="s">
        <v>455</v>
      </c>
      <c r="AJ59" s="19" t="s">
        <v>455</v>
      </c>
      <c r="AK59" s="131">
        <v>4495</v>
      </c>
      <c r="AL59" s="37" t="s">
        <v>544</v>
      </c>
    </row>
    <row r="60" spans="1:38" ht="26.25" customHeight="1" thickBot="1" x14ac:dyDescent="0.3">
      <c r="A60" s="51" t="s">
        <v>87</v>
      </c>
      <c r="B60" s="66" t="s">
        <v>196</v>
      </c>
      <c r="C60" s="52" t="s">
        <v>197</v>
      </c>
      <c r="D60" s="130" t="s">
        <v>454</v>
      </c>
      <c r="E60" s="159">
        <v>0.28999999999999998</v>
      </c>
      <c r="F60" s="152">
        <v>0.43</v>
      </c>
      <c r="G60" s="152">
        <v>0.01</v>
      </c>
      <c r="H60" s="152">
        <v>0.48</v>
      </c>
      <c r="I60" s="152">
        <v>8.8000000000000007</v>
      </c>
      <c r="J60" s="152">
        <v>41.84</v>
      </c>
      <c r="K60" s="152">
        <v>91.86</v>
      </c>
      <c r="L60" s="152">
        <v>0</v>
      </c>
      <c r="M60" s="153">
        <v>0.24</v>
      </c>
      <c r="N60" s="19" t="s">
        <v>457</v>
      </c>
      <c r="O60" s="19" t="s">
        <v>457</v>
      </c>
      <c r="P60" s="19" t="s">
        <v>456</v>
      </c>
      <c r="Q60" s="19" t="s">
        <v>457</v>
      </c>
      <c r="R60" s="19" t="s">
        <v>457</v>
      </c>
      <c r="S60" s="19" t="s">
        <v>457</v>
      </c>
      <c r="T60" s="19" t="s">
        <v>457</v>
      </c>
      <c r="U60" s="19" t="s">
        <v>457</v>
      </c>
      <c r="V60" s="19" t="s">
        <v>457</v>
      </c>
      <c r="W60" s="19" t="s">
        <v>457</v>
      </c>
      <c r="X60" s="19" t="s">
        <v>457</v>
      </c>
      <c r="Y60" s="19" t="s">
        <v>457</v>
      </c>
      <c r="Z60" s="19" t="s">
        <v>457</v>
      </c>
      <c r="AA60" s="19" t="s">
        <v>457</v>
      </c>
      <c r="AB60" s="19" t="s">
        <v>457</v>
      </c>
      <c r="AC60" s="19" t="s">
        <v>457</v>
      </c>
      <c r="AD60" s="19" t="s">
        <v>457</v>
      </c>
      <c r="AE60" s="44"/>
      <c r="AF60" s="19" t="s">
        <v>455</v>
      </c>
      <c r="AG60" s="19" t="s">
        <v>455</v>
      </c>
      <c r="AH60" s="19" t="s">
        <v>455</v>
      </c>
      <c r="AI60" s="19" t="s">
        <v>455</v>
      </c>
      <c r="AJ60" s="19" t="s">
        <v>455</v>
      </c>
      <c r="AK60" s="131">
        <v>47246</v>
      </c>
      <c r="AL60" s="37" t="s">
        <v>544</v>
      </c>
    </row>
    <row r="61" spans="1:38" ht="26.25" customHeight="1" thickBot="1" x14ac:dyDescent="0.3">
      <c r="A61" s="51" t="s">
        <v>87</v>
      </c>
      <c r="B61" s="66" t="s">
        <v>199</v>
      </c>
      <c r="C61" s="52" t="s">
        <v>200</v>
      </c>
      <c r="D61" s="53" t="s">
        <v>454</v>
      </c>
      <c r="E61" s="161" t="s">
        <v>455</v>
      </c>
      <c r="F61" s="160" t="s">
        <v>455</v>
      </c>
      <c r="G61" s="152" t="s">
        <v>455</v>
      </c>
      <c r="H61" s="152" t="s">
        <v>455</v>
      </c>
      <c r="I61" s="152">
        <v>389.55</v>
      </c>
      <c r="J61" s="152">
        <v>1947.75</v>
      </c>
      <c r="K61" s="152">
        <v>6492.5</v>
      </c>
      <c r="L61" s="152" t="s">
        <v>455</v>
      </c>
      <c r="M61" s="153" t="s">
        <v>455</v>
      </c>
      <c r="N61" s="19" t="s">
        <v>457</v>
      </c>
      <c r="O61" s="19" t="s">
        <v>457</v>
      </c>
      <c r="P61" s="19" t="s">
        <v>456</v>
      </c>
      <c r="Q61" s="19" t="s">
        <v>457</v>
      </c>
      <c r="R61" s="19" t="s">
        <v>457</v>
      </c>
      <c r="S61" s="19" t="s">
        <v>457</v>
      </c>
      <c r="T61" s="19" t="s">
        <v>457</v>
      </c>
      <c r="U61" s="19" t="s">
        <v>457</v>
      </c>
      <c r="V61" s="19" t="s">
        <v>457</v>
      </c>
      <c r="W61" s="19" t="s">
        <v>457</v>
      </c>
      <c r="X61" s="19" t="s">
        <v>457</v>
      </c>
      <c r="Y61" s="19" t="s">
        <v>457</v>
      </c>
      <c r="Z61" s="19" t="s">
        <v>457</v>
      </c>
      <c r="AA61" s="19" t="s">
        <v>457</v>
      </c>
      <c r="AB61" s="19" t="s">
        <v>457</v>
      </c>
      <c r="AC61" s="19" t="s">
        <v>457</v>
      </c>
      <c r="AD61" s="19" t="s">
        <v>457</v>
      </c>
      <c r="AE61" s="44"/>
      <c r="AF61" s="19" t="s">
        <v>455</v>
      </c>
      <c r="AG61" s="19" t="s">
        <v>455</v>
      </c>
      <c r="AH61" s="19" t="s">
        <v>455</v>
      </c>
      <c r="AI61" s="19" t="s">
        <v>455</v>
      </c>
      <c r="AJ61" s="19" t="s">
        <v>455</v>
      </c>
      <c r="AK61" s="131">
        <v>437355</v>
      </c>
      <c r="AL61" s="37" t="s">
        <v>544</v>
      </c>
    </row>
    <row r="62" spans="1:38" ht="26.25" customHeight="1" thickBot="1" x14ac:dyDescent="0.3">
      <c r="A62" s="51" t="s">
        <v>87</v>
      </c>
      <c r="B62" s="66" t="s">
        <v>202</v>
      </c>
      <c r="C62" s="52" t="s">
        <v>203</v>
      </c>
      <c r="D62" s="53" t="s">
        <v>462</v>
      </c>
      <c r="E62" s="161" t="s">
        <v>443</v>
      </c>
      <c r="F62" s="160" t="s">
        <v>443</v>
      </c>
      <c r="G62" s="152" t="s">
        <v>443</v>
      </c>
      <c r="H62" s="152" t="s">
        <v>443</v>
      </c>
      <c r="I62" s="152" t="s">
        <v>443</v>
      </c>
      <c r="J62" s="152" t="s">
        <v>443</v>
      </c>
      <c r="K62" s="152" t="s">
        <v>443</v>
      </c>
      <c r="L62" s="152" t="s">
        <v>455</v>
      </c>
      <c r="M62" s="153" t="s">
        <v>443</v>
      </c>
      <c r="N62" s="19" t="s">
        <v>457</v>
      </c>
      <c r="O62" s="19" t="s">
        <v>457</v>
      </c>
      <c r="P62" s="19" t="s">
        <v>456</v>
      </c>
      <c r="Q62" s="19" t="s">
        <v>457</v>
      </c>
      <c r="R62" s="19" t="s">
        <v>457</v>
      </c>
      <c r="S62" s="19" t="s">
        <v>457</v>
      </c>
      <c r="T62" s="19" t="s">
        <v>457</v>
      </c>
      <c r="U62" s="19" t="s">
        <v>457</v>
      </c>
      <c r="V62" s="19" t="s">
        <v>457</v>
      </c>
      <c r="W62" s="19" t="s">
        <v>457</v>
      </c>
      <c r="X62" s="19" t="s">
        <v>457</v>
      </c>
      <c r="Y62" s="19" t="s">
        <v>457</v>
      </c>
      <c r="Z62" s="19" t="s">
        <v>457</v>
      </c>
      <c r="AA62" s="19" t="s">
        <v>457</v>
      </c>
      <c r="AB62" s="19" t="s">
        <v>457</v>
      </c>
      <c r="AC62" s="19" t="s">
        <v>457</v>
      </c>
      <c r="AD62" s="19" t="s">
        <v>457</v>
      </c>
      <c r="AE62" s="44"/>
      <c r="AF62" s="19" t="s">
        <v>455</v>
      </c>
      <c r="AG62" s="19" t="s">
        <v>455</v>
      </c>
      <c r="AH62" s="19" t="s">
        <v>455</v>
      </c>
      <c r="AI62" s="19" t="s">
        <v>455</v>
      </c>
      <c r="AJ62" s="19" t="s">
        <v>455</v>
      </c>
      <c r="AK62" s="19" t="s">
        <v>455</v>
      </c>
      <c r="AL62" s="37" t="s">
        <v>204</v>
      </c>
    </row>
    <row r="63" spans="1:38" ht="26.25" customHeight="1" thickBot="1" x14ac:dyDescent="0.3">
      <c r="A63" s="51" t="s">
        <v>87</v>
      </c>
      <c r="B63" s="66" t="s">
        <v>205</v>
      </c>
      <c r="C63" s="52" t="s">
        <v>206</v>
      </c>
      <c r="D63" s="154" t="s">
        <v>454</v>
      </c>
      <c r="E63" s="159">
        <v>7.0000000000000007E-2</v>
      </c>
      <c r="F63" s="152">
        <v>0.16</v>
      </c>
      <c r="G63" s="152">
        <v>0.24</v>
      </c>
      <c r="H63" s="152">
        <v>0.31</v>
      </c>
      <c r="I63" s="152">
        <v>7.15</v>
      </c>
      <c r="J63" s="152">
        <v>14.58</v>
      </c>
      <c r="K63" s="152">
        <v>46.15</v>
      </c>
      <c r="L63" s="152" t="s">
        <v>455</v>
      </c>
      <c r="M63" s="153">
        <v>0.25</v>
      </c>
      <c r="N63" s="19" t="s">
        <v>457</v>
      </c>
      <c r="O63" s="19" t="s">
        <v>457</v>
      </c>
      <c r="P63" s="19" t="s">
        <v>456</v>
      </c>
      <c r="Q63" s="19" t="s">
        <v>457</v>
      </c>
      <c r="R63" s="19" t="s">
        <v>457</v>
      </c>
      <c r="S63" s="19" t="s">
        <v>457</v>
      </c>
      <c r="T63" s="19" t="s">
        <v>457</v>
      </c>
      <c r="U63" s="19" t="s">
        <v>457</v>
      </c>
      <c r="V63" s="19" t="s">
        <v>457</v>
      </c>
      <c r="W63" s="19" t="s">
        <v>457</v>
      </c>
      <c r="X63" s="19" t="s">
        <v>457</v>
      </c>
      <c r="Y63" s="19" t="s">
        <v>457</v>
      </c>
      <c r="Z63" s="19" t="s">
        <v>457</v>
      </c>
      <c r="AA63" s="19" t="s">
        <v>457</v>
      </c>
      <c r="AB63" s="19" t="s">
        <v>457</v>
      </c>
      <c r="AC63" s="19" t="s">
        <v>457</v>
      </c>
      <c r="AD63" s="19" t="s">
        <v>457</v>
      </c>
      <c r="AE63" s="44"/>
      <c r="AF63" s="19" t="s">
        <v>455</v>
      </c>
      <c r="AG63" s="19" t="s">
        <v>455</v>
      </c>
      <c r="AH63" s="19" t="s">
        <v>455</v>
      </c>
      <c r="AI63" s="19" t="s">
        <v>455</v>
      </c>
      <c r="AJ63" s="19" t="s">
        <v>455</v>
      </c>
      <c r="AK63" s="131">
        <v>2864</v>
      </c>
      <c r="AL63" s="37" t="s">
        <v>544</v>
      </c>
    </row>
    <row r="64" spans="1:38" ht="26.25" customHeight="1" thickBot="1" x14ac:dyDescent="0.3">
      <c r="A64" s="51" t="s">
        <v>87</v>
      </c>
      <c r="B64" s="66" t="s">
        <v>207</v>
      </c>
      <c r="C64" s="52" t="s">
        <v>208</v>
      </c>
      <c r="D64" s="53" t="s">
        <v>463</v>
      </c>
      <c r="E64" s="161" t="s">
        <v>443</v>
      </c>
      <c r="F64" s="160" t="s">
        <v>443</v>
      </c>
      <c r="G64" s="152" t="s">
        <v>443</v>
      </c>
      <c r="H64" s="152" t="s">
        <v>443</v>
      </c>
      <c r="I64" s="152" t="s">
        <v>443</v>
      </c>
      <c r="J64" s="152" t="s">
        <v>443</v>
      </c>
      <c r="K64" s="152" t="s">
        <v>443</v>
      </c>
      <c r="L64" s="152" t="s">
        <v>455</v>
      </c>
      <c r="M64" s="153" t="s">
        <v>443</v>
      </c>
      <c r="N64" s="19" t="s">
        <v>457</v>
      </c>
      <c r="O64" s="19" t="s">
        <v>457</v>
      </c>
      <c r="P64" s="19" t="s">
        <v>456</v>
      </c>
      <c r="Q64" s="19" t="s">
        <v>457</v>
      </c>
      <c r="R64" s="19" t="s">
        <v>457</v>
      </c>
      <c r="S64" s="19" t="s">
        <v>457</v>
      </c>
      <c r="T64" s="19" t="s">
        <v>457</v>
      </c>
      <c r="U64" s="19" t="s">
        <v>457</v>
      </c>
      <c r="V64" s="19" t="s">
        <v>457</v>
      </c>
      <c r="W64" s="19" t="s">
        <v>457</v>
      </c>
      <c r="X64" s="19" t="s">
        <v>457</v>
      </c>
      <c r="Y64" s="19" t="s">
        <v>457</v>
      </c>
      <c r="Z64" s="19" t="s">
        <v>457</v>
      </c>
      <c r="AA64" s="19" t="s">
        <v>457</v>
      </c>
      <c r="AB64" s="19" t="s">
        <v>457</v>
      </c>
      <c r="AC64" s="19" t="s">
        <v>457</v>
      </c>
      <c r="AD64" s="19" t="s">
        <v>457</v>
      </c>
      <c r="AE64" s="44"/>
      <c r="AF64" s="19" t="s">
        <v>455</v>
      </c>
      <c r="AG64" s="19" t="s">
        <v>455</v>
      </c>
      <c r="AH64" s="19" t="s">
        <v>455</v>
      </c>
      <c r="AI64" s="19" t="s">
        <v>455</v>
      </c>
      <c r="AJ64" s="19" t="s">
        <v>455</v>
      </c>
      <c r="AK64" s="19" t="s">
        <v>455</v>
      </c>
      <c r="AL64" s="37" t="s">
        <v>209</v>
      </c>
    </row>
    <row r="65" spans="1:38" ht="26.25" customHeight="1" thickBot="1" x14ac:dyDescent="0.3">
      <c r="A65" s="51" t="s">
        <v>87</v>
      </c>
      <c r="B65" s="51" t="s">
        <v>210</v>
      </c>
      <c r="C65" s="52" t="s">
        <v>211</v>
      </c>
      <c r="D65" s="53" t="s">
        <v>463</v>
      </c>
      <c r="E65" s="161" t="s">
        <v>443</v>
      </c>
      <c r="F65" s="160" t="s">
        <v>455</v>
      </c>
      <c r="G65" s="152" t="s">
        <v>455</v>
      </c>
      <c r="H65" s="152" t="s">
        <v>443</v>
      </c>
      <c r="I65" s="152" t="s">
        <v>455</v>
      </c>
      <c r="J65" s="152" t="s">
        <v>455</v>
      </c>
      <c r="K65" s="152" t="s">
        <v>455</v>
      </c>
      <c r="L65" s="152" t="s">
        <v>455</v>
      </c>
      <c r="M65" s="153" t="s">
        <v>455</v>
      </c>
      <c r="N65" s="19" t="s">
        <v>457</v>
      </c>
      <c r="O65" s="19" t="s">
        <v>457</v>
      </c>
      <c r="P65" s="19" t="s">
        <v>456</v>
      </c>
      <c r="Q65" s="19" t="s">
        <v>457</v>
      </c>
      <c r="R65" s="19" t="s">
        <v>457</v>
      </c>
      <c r="S65" s="19" t="s">
        <v>457</v>
      </c>
      <c r="T65" s="19" t="s">
        <v>457</v>
      </c>
      <c r="U65" s="19" t="s">
        <v>457</v>
      </c>
      <c r="V65" s="19" t="s">
        <v>457</v>
      </c>
      <c r="W65" s="19" t="s">
        <v>457</v>
      </c>
      <c r="X65" s="19" t="s">
        <v>457</v>
      </c>
      <c r="Y65" s="19" t="s">
        <v>457</v>
      </c>
      <c r="Z65" s="19" t="s">
        <v>457</v>
      </c>
      <c r="AA65" s="19" t="s">
        <v>457</v>
      </c>
      <c r="AB65" s="19" t="s">
        <v>457</v>
      </c>
      <c r="AC65" s="19" t="s">
        <v>457</v>
      </c>
      <c r="AD65" s="19" t="s">
        <v>457</v>
      </c>
      <c r="AE65" s="44"/>
      <c r="AF65" s="19" t="s">
        <v>455</v>
      </c>
      <c r="AG65" s="19" t="s">
        <v>455</v>
      </c>
      <c r="AH65" s="19" t="s">
        <v>455</v>
      </c>
      <c r="AI65" s="19" t="s">
        <v>455</v>
      </c>
      <c r="AJ65" s="19" t="s">
        <v>455</v>
      </c>
      <c r="AK65" s="19" t="s">
        <v>455</v>
      </c>
      <c r="AL65" s="37" t="s">
        <v>212</v>
      </c>
    </row>
    <row r="66" spans="1:38" ht="26.25" customHeight="1" thickBot="1" x14ac:dyDescent="0.3">
      <c r="A66" s="51" t="s">
        <v>87</v>
      </c>
      <c r="B66" s="51" t="s">
        <v>213</v>
      </c>
      <c r="C66" s="52" t="s">
        <v>214</v>
      </c>
      <c r="D66" s="53" t="s">
        <v>454</v>
      </c>
      <c r="E66" s="161" t="s">
        <v>464</v>
      </c>
      <c r="F66" s="160" t="s">
        <v>464</v>
      </c>
      <c r="G66" s="152" t="s">
        <v>464</v>
      </c>
      <c r="H66" s="152" t="s">
        <v>464</v>
      </c>
      <c r="I66" s="152" t="s">
        <v>464</v>
      </c>
      <c r="J66" s="152" t="s">
        <v>464</v>
      </c>
      <c r="K66" s="152" t="s">
        <v>464</v>
      </c>
      <c r="L66" s="152" t="s">
        <v>455</v>
      </c>
      <c r="M66" s="153" t="s">
        <v>464</v>
      </c>
      <c r="N66" s="19" t="s">
        <v>457</v>
      </c>
      <c r="O66" s="19" t="s">
        <v>457</v>
      </c>
      <c r="P66" s="19" t="s">
        <v>456</v>
      </c>
      <c r="Q66" s="19" t="s">
        <v>457</v>
      </c>
      <c r="R66" s="19" t="s">
        <v>457</v>
      </c>
      <c r="S66" s="19" t="s">
        <v>457</v>
      </c>
      <c r="T66" s="19" t="s">
        <v>457</v>
      </c>
      <c r="U66" s="19" t="s">
        <v>457</v>
      </c>
      <c r="V66" s="19" t="s">
        <v>457</v>
      </c>
      <c r="W66" s="19" t="s">
        <v>457</v>
      </c>
      <c r="X66" s="19" t="s">
        <v>457</v>
      </c>
      <c r="Y66" s="19" t="s">
        <v>457</v>
      </c>
      <c r="Z66" s="19" t="s">
        <v>457</v>
      </c>
      <c r="AA66" s="19" t="s">
        <v>457</v>
      </c>
      <c r="AB66" s="19" t="s">
        <v>457</v>
      </c>
      <c r="AC66" s="19" t="s">
        <v>457</v>
      </c>
      <c r="AD66" s="19" t="s">
        <v>457</v>
      </c>
      <c r="AE66" s="44"/>
      <c r="AF66" s="19" t="s">
        <v>455</v>
      </c>
      <c r="AG66" s="19" t="s">
        <v>455</v>
      </c>
      <c r="AH66" s="19" t="s">
        <v>455</v>
      </c>
      <c r="AI66" s="19" t="s">
        <v>455</v>
      </c>
      <c r="AJ66" s="19" t="s">
        <v>455</v>
      </c>
      <c r="AK66" s="19" t="s">
        <v>455</v>
      </c>
      <c r="AL66" s="37" t="s">
        <v>215</v>
      </c>
    </row>
    <row r="67" spans="1:38" ht="26.25" customHeight="1" thickBot="1" x14ac:dyDescent="0.3">
      <c r="A67" s="51" t="s">
        <v>87</v>
      </c>
      <c r="B67" s="51" t="s">
        <v>216</v>
      </c>
      <c r="C67" s="52" t="s">
        <v>217</v>
      </c>
      <c r="D67" s="53" t="s">
        <v>454</v>
      </c>
      <c r="E67" s="161" t="s">
        <v>464</v>
      </c>
      <c r="F67" s="160" t="s">
        <v>464</v>
      </c>
      <c r="G67" s="152" t="s">
        <v>464</v>
      </c>
      <c r="H67" s="152" t="s">
        <v>464</v>
      </c>
      <c r="I67" s="152" t="s">
        <v>464</v>
      </c>
      <c r="J67" s="152" t="s">
        <v>464</v>
      </c>
      <c r="K67" s="152" t="s">
        <v>464</v>
      </c>
      <c r="L67" s="152" t="s">
        <v>455</v>
      </c>
      <c r="M67" s="153" t="s">
        <v>464</v>
      </c>
      <c r="N67" s="19" t="s">
        <v>457</v>
      </c>
      <c r="O67" s="19" t="s">
        <v>457</v>
      </c>
      <c r="P67" s="19" t="s">
        <v>456</v>
      </c>
      <c r="Q67" s="19" t="s">
        <v>457</v>
      </c>
      <c r="R67" s="19" t="s">
        <v>457</v>
      </c>
      <c r="S67" s="19" t="s">
        <v>457</v>
      </c>
      <c r="T67" s="19" t="s">
        <v>457</v>
      </c>
      <c r="U67" s="19" t="s">
        <v>457</v>
      </c>
      <c r="V67" s="19" t="s">
        <v>457</v>
      </c>
      <c r="W67" s="19" t="s">
        <v>457</v>
      </c>
      <c r="X67" s="19" t="s">
        <v>457</v>
      </c>
      <c r="Y67" s="19" t="s">
        <v>457</v>
      </c>
      <c r="Z67" s="19" t="s">
        <v>457</v>
      </c>
      <c r="AA67" s="19" t="s">
        <v>457</v>
      </c>
      <c r="AB67" s="19" t="s">
        <v>457</v>
      </c>
      <c r="AC67" s="19" t="s">
        <v>457</v>
      </c>
      <c r="AD67" s="19" t="s">
        <v>457</v>
      </c>
      <c r="AE67" s="44"/>
      <c r="AF67" s="19" t="s">
        <v>455</v>
      </c>
      <c r="AG67" s="19" t="s">
        <v>455</v>
      </c>
      <c r="AH67" s="19" t="s">
        <v>455</v>
      </c>
      <c r="AI67" s="19" t="s">
        <v>455</v>
      </c>
      <c r="AJ67" s="19" t="s">
        <v>455</v>
      </c>
      <c r="AK67" s="19" t="s">
        <v>455</v>
      </c>
      <c r="AL67" s="37" t="s">
        <v>218</v>
      </c>
    </row>
    <row r="68" spans="1:38" ht="26.25" customHeight="1" thickBot="1" x14ac:dyDescent="0.3">
      <c r="A68" s="51" t="s">
        <v>87</v>
      </c>
      <c r="B68" s="51" t="s">
        <v>219</v>
      </c>
      <c r="C68" s="52" t="s">
        <v>220</v>
      </c>
      <c r="D68" s="53" t="s">
        <v>454</v>
      </c>
      <c r="E68" s="161" t="s">
        <v>443</v>
      </c>
      <c r="F68" s="160" t="s">
        <v>443</v>
      </c>
      <c r="G68" s="152" t="s">
        <v>443</v>
      </c>
      <c r="H68" s="152" t="s">
        <v>443</v>
      </c>
      <c r="I68" s="152" t="s">
        <v>443</v>
      </c>
      <c r="J68" s="152" t="s">
        <v>443</v>
      </c>
      <c r="K68" s="152" t="s">
        <v>443</v>
      </c>
      <c r="L68" s="152" t="s">
        <v>455</v>
      </c>
      <c r="M68" s="153" t="s">
        <v>443</v>
      </c>
      <c r="N68" s="19" t="s">
        <v>457</v>
      </c>
      <c r="O68" s="19" t="s">
        <v>457</v>
      </c>
      <c r="P68" s="19" t="s">
        <v>456</v>
      </c>
      <c r="Q68" s="19" t="s">
        <v>457</v>
      </c>
      <c r="R68" s="19" t="s">
        <v>457</v>
      </c>
      <c r="S68" s="19" t="s">
        <v>457</v>
      </c>
      <c r="T68" s="19" t="s">
        <v>457</v>
      </c>
      <c r="U68" s="19" t="s">
        <v>457</v>
      </c>
      <c r="V68" s="19" t="s">
        <v>457</v>
      </c>
      <c r="W68" s="19" t="s">
        <v>457</v>
      </c>
      <c r="X68" s="19" t="s">
        <v>457</v>
      </c>
      <c r="Y68" s="19" t="s">
        <v>457</v>
      </c>
      <c r="Z68" s="19" t="s">
        <v>457</v>
      </c>
      <c r="AA68" s="19" t="s">
        <v>457</v>
      </c>
      <c r="AB68" s="19" t="s">
        <v>457</v>
      </c>
      <c r="AC68" s="19" t="s">
        <v>457</v>
      </c>
      <c r="AD68" s="19" t="s">
        <v>457</v>
      </c>
      <c r="AE68" s="44"/>
      <c r="AF68" s="19" t="s">
        <v>455</v>
      </c>
      <c r="AG68" s="19" t="s">
        <v>455</v>
      </c>
      <c r="AH68" s="19" t="s">
        <v>455</v>
      </c>
      <c r="AI68" s="19" t="s">
        <v>455</v>
      </c>
      <c r="AJ68" s="19" t="s">
        <v>455</v>
      </c>
      <c r="AK68" s="19" t="s">
        <v>455</v>
      </c>
      <c r="AL68" s="37" t="s">
        <v>221</v>
      </c>
    </row>
    <row r="69" spans="1:38" ht="26.25" customHeight="1" thickBot="1" x14ac:dyDescent="0.3">
      <c r="A69" s="51" t="s">
        <v>87</v>
      </c>
      <c r="B69" s="51" t="s">
        <v>222</v>
      </c>
      <c r="C69" s="52" t="s">
        <v>223</v>
      </c>
      <c r="D69" s="58" t="s">
        <v>466</v>
      </c>
      <c r="E69" s="161" t="s">
        <v>455</v>
      </c>
      <c r="F69" s="160" t="s">
        <v>455</v>
      </c>
      <c r="G69" s="152" t="s">
        <v>455</v>
      </c>
      <c r="H69" s="152" t="s">
        <v>455</v>
      </c>
      <c r="I69" s="152" t="s">
        <v>443</v>
      </c>
      <c r="J69" s="152" t="s">
        <v>443</v>
      </c>
      <c r="K69" s="152" t="s">
        <v>443</v>
      </c>
      <c r="L69" s="152" t="s">
        <v>455</v>
      </c>
      <c r="M69" s="153" t="s">
        <v>455</v>
      </c>
      <c r="N69" s="19" t="s">
        <v>457</v>
      </c>
      <c r="O69" s="19" t="s">
        <v>457</v>
      </c>
      <c r="P69" s="19" t="s">
        <v>456</v>
      </c>
      <c r="Q69" s="19" t="s">
        <v>457</v>
      </c>
      <c r="R69" s="19" t="s">
        <v>457</v>
      </c>
      <c r="S69" s="19" t="s">
        <v>457</v>
      </c>
      <c r="T69" s="19" t="s">
        <v>457</v>
      </c>
      <c r="U69" s="19" t="s">
        <v>457</v>
      </c>
      <c r="V69" s="19" t="s">
        <v>457</v>
      </c>
      <c r="W69" s="19" t="s">
        <v>457</v>
      </c>
      <c r="X69" s="19" t="s">
        <v>457</v>
      </c>
      <c r="Y69" s="19" t="s">
        <v>457</v>
      </c>
      <c r="Z69" s="19" t="s">
        <v>457</v>
      </c>
      <c r="AA69" s="19" t="s">
        <v>457</v>
      </c>
      <c r="AB69" s="19" t="s">
        <v>457</v>
      </c>
      <c r="AC69" s="19" t="s">
        <v>457</v>
      </c>
      <c r="AD69" s="19" t="s">
        <v>457</v>
      </c>
      <c r="AE69" s="44"/>
      <c r="AF69" s="19" t="s">
        <v>455</v>
      </c>
      <c r="AG69" s="19" t="s">
        <v>455</v>
      </c>
      <c r="AH69" s="19" t="s">
        <v>455</v>
      </c>
      <c r="AI69" s="19" t="s">
        <v>455</v>
      </c>
      <c r="AJ69" s="19" t="s">
        <v>455</v>
      </c>
      <c r="AK69" s="19" t="s">
        <v>455</v>
      </c>
      <c r="AL69" s="37" t="s">
        <v>224</v>
      </c>
    </row>
    <row r="70" spans="1:38" ht="26.25" customHeight="1" thickBot="1" x14ac:dyDescent="0.3">
      <c r="A70" s="51" t="s">
        <v>87</v>
      </c>
      <c r="B70" s="51" t="s">
        <v>225</v>
      </c>
      <c r="C70" s="52" t="s">
        <v>226</v>
      </c>
      <c r="D70" s="58" t="s">
        <v>467</v>
      </c>
      <c r="E70" s="159">
        <v>25.32</v>
      </c>
      <c r="F70" s="152">
        <v>11.68</v>
      </c>
      <c r="G70" s="152">
        <v>5.52</v>
      </c>
      <c r="H70" s="152">
        <v>12.41</v>
      </c>
      <c r="I70" s="152">
        <v>1.03</v>
      </c>
      <c r="J70" s="152">
        <v>2.11</v>
      </c>
      <c r="K70" s="152">
        <v>3.19</v>
      </c>
      <c r="L70" s="152" t="s">
        <v>455</v>
      </c>
      <c r="M70" s="153">
        <v>23.01</v>
      </c>
      <c r="N70" s="19" t="s">
        <v>457</v>
      </c>
      <c r="O70" s="19" t="s">
        <v>457</v>
      </c>
      <c r="P70" s="19" t="s">
        <v>456</v>
      </c>
      <c r="Q70" s="19" t="s">
        <v>457</v>
      </c>
      <c r="R70" s="19" t="s">
        <v>457</v>
      </c>
      <c r="S70" s="19" t="s">
        <v>457</v>
      </c>
      <c r="T70" s="19" t="s">
        <v>457</v>
      </c>
      <c r="U70" s="19" t="s">
        <v>457</v>
      </c>
      <c r="V70" s="19" t="s">
        <v>457</v>
      </c>
      <c r="W70" s="19" t="s">
        <v>457</v>
      </c>
      <c r="X70" s="19" t="s">
        <v>457</v>
      </c>
      <c r="Y70" s="19" t="s">
        <v>457</v>
      </c>
      <c r="Z70" s="19" t="s">
        <v>457</v>
      </c>
      <c r="AA70" s="19" t="s">
        <v>457</v>
      </c>
      <c r="AB70" s="19" t="s">
        <v>457</v>
      </c>
      <c r="AC70" s="19" t="s">
        <v>457</v>
      </c>
      <c r="AD70" s="19" t="s">
        <v>457</v>
      </c>
      <c r="AE70" s="44"/>
      <c r="AF70" s="19" t="s">
        <v>455</v>
      </c>
      <c r="AG70" s="19" t="s">
        <v>455</v>
      </c>
      <c r="AH70" s="19" t="s">
        <v>455</v>
      </c>
      <c r="AI70" s="19" t="s">
        <v>455</v>
      </c>
      <c r="AJ70" s="19" t="s">
        <v>455</v>
      </c>
      <c r="AK70" s="131" t="s">
        <v>574</v>
      </c>
      <c r="AL70" s="37" t="s">
        <v>553</v>
      </c>
    </row>
    <row r="71" spans="1:38" ht="26.25" customHeight="1" thickBot="1" x14ac:dyDescent="0.3">
      <c r="A71" s="51" t="s">
        <v>87</v>
      </c>
      <c r="B71" s="51" t="s">
        <v>227</v>
      </c>
      <c r="C71" s="52" t="s">
        <v>228</v>
      </c>
      <c r="D71" s="58" t="s">
        <v>463</v>
      </c>
      <c r="E71" s="161" t="s">
        <v>443</v>
      </c>
      <c r="F71" s="160" t="s">
        <v>443</v>
      </c>
      <c r="G71" s="152" t="s">
        <v>443</v>
      </c>
      <c r="H71" s="152" t="s">
        <v>443</v>
      </c>
      <c r="I71" s="152" t="s">
        <v>443</v>
      </c>
      <c r="J71" s="152" t="s">
        <v>443</v>
      </c>
      <c r="K71" s="152" t="s">
        <v>443</v>
      </c>
      <c r="L71" s="152" t="s">
        <v>455</v>
      </c>
      <c r="M71" s="153" t="s">
        <v>443</v>
      </c>
      <c r="N71" s="19" t="s">
        <v>457</v>
      </c>
      <c r="O71" s="19" t="s">
        <v>457</v>
      </c>
      <c r="P71" s="19" t="s">
        <v>456</v>
      </c>
      <c r="Q71" s="19" t="s">
        <v>457</v>
      </c>
      <c r="R71" s="19" t="s">
        <v>457</v>
      </c>
      <c r="S71" s="19" t="s">
        <v>457</v>
      </c>
      <c r="T71" s="19" t="s">
        <v>457</v>
      </c>
      <c r="U71" s="19" t="s">
        <v>457</v>
      </c>
      <c r="V71" s="19" t="s">
        <v>457</v>
      </c>
      <c r="W71" s="19" t="s">
        <v>457</v>
      </c>
      <c r="X71" s="19" t="s">
        <v>457</v>
      </c>
      <c r="Y71" s="19" t="s">
        <v>457</v>
      </c>
      <c r="Z71" s="19" t="s">
        <v>457</v>
      </c>
      <c r="AA71" s="19" t="s">
        <v>457</v>
      </c>
      <c r="AB71" s="19" t="s">
        <v>457</v>
      </c>
      <c r="AC71" s="19" t="s">
        <v>457</v>
      </c>
      <c r="AD71" s="19" t="s">
        <v>457</v>
      </c>
      <c r="AE71" s="44"/>
      <c r="AF71" s="19" t="s">
        <v>455</v>
      </c>
      <c r="AG71" s="19" t="s">
        <v>455</v>
      </c>
      <c r="AH71" s="19" t="s">
        <v>455</v>
      </c>
      <c r="AI71" s="19" t="s">
        <v>455</v>
      </c>
      <c r="AJ71" s="19" t="s">
        <v>455</v>
      </c>
      <c r="AK71" s="19" t="s">
        <v>455</v>
      </c>
      <c r="AL71" s="37" t="s">
        <v>169</v>
      </c>
    </row>
    <row r="72" spans="1:38" ht="26.25" customHeight="1" thickBot="1" x14ac:dyDescent="0.3">
      <c r="A72" s="51" t="s">
        <v>87</v>
      </c>
      <c r="B72" s="51" t="s">
        <v>229</v>
      </c>
      <c r="C72" s="52" t="s">
        <v>230</v>
      </c>
      <c r="D72" s="53" t="s">
        <v>454</v>
      </c>
      <c r="E72" s="159">
        <v>2.97</v>
      </c>
      <c r="F72" s="152">
        <v>0.54</v>
      </c>
      <c r="G72" s="152">
        <v>7.93</v>
      </c>
      <c r="H72" s="152">
        <v>0.05</v>
      </c>
      <c r="I72" s="152">
        <v>2.72</v>
      </c>
      <c r="J72" s="152">
        <v>5.76</v>
      </c>
      <c r="K72" s="152">
        <v>13.86</v>
      </c>
      <c r="L72" s="152" t="s">
        <v>455</v>
      </c>
      <c r="M72" s="153">
        <v>17.45</v>
      </c>
      <c r="N72" s="19" t="s">
        <v>457</v>
      </c>
      <c r="O72" s="19" t="s">
        <v>457</v>
      </c>
      <c r="P72" s="19" t="s">
        <v>456</v>
      </c>
      <c r="Q72" s="19" t="s">
        <v>457</v>
      </c>
      <c r="R72" s="19" t="s">
        <v>457</v>
      </c>
      <c r="S72" s="19" t="s">
        <v>457</v>
      </c>
      <c r="T72" s="19" t="s">
        <v>457</v>
      </c>
      <c r="U72" s="19" t="s">
        <v>457</v>
      </c>
      <c r="V72" s="19" t="s">
        <v>457</v>
      </c>
      <c r="W72" s="19" t="s">
        <v>457</v>
      </c>
      <c r="X72" s="19" t="s">
        <v>457</v>
      </c>
      <c r="Y72" s="19" t="s">
        <v>457</v>
      </c>
      <c r="Z72" s="19" t="s">
        <v>457</v>
      </c>
      <c r="AA72" s="19" t="s">
        <v>457</v>
      </c>
      <c r="AB72" s="19" t="s">
        <v>457</v>
      </c>
      <c r="AC72" s="19" t="s">
        <v>457</v>
      </c>
      <c r="AD72" s="19" t="s">
        <v>457</v>
      </c>
      <c r="AE72" s="44"/>
      <c r="AF72" s="19" t="s">
        <v>455</v>
      </c>
      <c r="AG72" s="19" t="s">
        <v>455</v>
      </c>
      <c r="AH72" s="19" t="s">
        <v>455</v>
      </c>
      <c r="AI72" s="19" t="s">
        <v>455</v>
      </c>
      <c r="AJ72" s="19" t="s">
        <v>455</v>
      </c>
      <c r="AK72" s="131">
        <v>18931</v>
      </c>
      <c r="AL72" s="37" t="s">
        <v>544</v>
      </c>
    </row>
    <row r="73" spans="1:38" ht="26.25" customHeight="1" thickBot="1" x14ac:dyDescent="0.3">
      <c r="A73" s="51" t="s">
        <v>87</v>
      </c>
      <c r="B73" s="51" t="s">
        <v>232</v>
      </c>
      <c r="C73" s="52" t="s">
        <v>233</v>
      </c>
      <c r="D73" s="53" t="s">
        <v>454</v>
      </c>
      <c r="E73" s="159">
        <v>0.06</v>
      </c>
      <c r="F73" s="152">
        <v>0.92</v>
      </c>
      <c r="G73" s="152">
        <v>0</v>
      </c>
      <c r="H73" s="152" t="s">
        <v>455</v>
      </c>
      <c r="I73" s="152">
        <v>3.42</v>
      </c>
      <c r="J73" s="152">
        <v>4</v>
      </c>
      <c r="K73" s="152">
        <v>4.43</v>
      </c>
      <c r="L73" s="152" t="s">
        <v>455</v>
      </c>
      <c r="M73" s="153">
        <v>37.26</v>
      </c>
      <c r="N73" s="19" t="s">
        <v>457</v>
      </c>
      <c r="O73" s="19" t="s">
        <v>457</v>
      </c>
      <c r="P73" s="19" t="s">
        <v>456</v>
      </c>
      <c r="Q73" s="19" t="s">
        <v>457</v>
      </c>
      <c r="R73" s="19" t="s">
        <v>457</v>
      </c>
      <c r="S73" s="19" t="s">
        <v>457</v>
      </c>
      <c r="T73" s="19" t="s">
        <v>457</v>
      </c>
      <c r="U73" s="19" t="s">
        <v>457</v>
      </c>
      <c r="V73" s="19" t="s">
        <v>457</v>
      </c>
      <c r="W73" s="19" t="s">
        <v>457</v>
      </c>
      <c r="X73" s="19" t="s">
        <v>457</v>
      </c>
      <c r="Y73" s="19" t="s">
        <v>457</v>
      </c>
      <c r="Z73" s="19" t="s">
        <v>457</v>
      </c>
      <c r="AA73" s="19" t="s">
        <v>457</v>
      </c>
      <c r="AB73" s="19" t="s">
        <v>457</v>
      </c>
      <c r="AC73" s="19" t="s">
        <v>457</v>
      </c>
      <c r="AD73" s="19" t="s">
        <v>457</v>
      </c>
      <c r="AE73" s="44"/>
      <c r="AF73" s="19" t="s">
        <v>455</v>
      </c>
      <c r="AG73" s="19" t="s">
        <v>455</v>
      </c>
      <c r="AH73" s="19" t="s">
        <v>455</v>
      </c>
      <c r="AI73" s="19" t="s">
        <v>455</v>
      </c>
      <c r="AJ73" s="19" t="s">
        <v>455</v>
      </c>
      <c r="AK73" s="19" t="s">
        <v>443</v>
      </c>
      <c r="AL73" s="37" t="s">
        <v>529</v>
      </c>
    </row>
    <row r="74" spans="1:38" ht="26.25" customHeight="1" thickBot="1" x14ac:dyDescent="0.3">
      <c r="A74" s="51" t="s">
        <v>87</v>
      </c>
      <c r="B74" s="51" t="s">
        <v>235</v>
      </c>
      <c r="C74" s="52" t="s">
        <v>236</v>
      </c>
      <c r="D74" s="53" t="s">
        <v>454</v>
      </c>
      <c r="E74" s="159">
        <v>0.46</v>
      </c>
      <c r="F74" s="152">
        <v>1.24</v>
      </c>
      <c r="G74" s="152">
        <v>54.14</v>
      </c>
      <c r="H74" s="152" t="s">
        <v>455</v>
      </c>
      <c r="I74" s="152">
        <v>2.78</v>
      </c>
      <c r="J74" s="152">
        <v>3.24</v>
      </c>
      <c r="K74" s="152">
        <v>4.5</v>
      </c>
      <c r="L74" s="152" t="s">
        <v>455</v>
      </c>
      <c r="M74" s="153">
        <v>322</v>
      </c>
      <c r="N74" s="19" t="s">
        <v>457</v>
      </c>
      <c r="O74" s="19" t="s">
        <v>457</v>
      </c>
      <c r="P74" s="19" t="s">
        <v>456</v>
      </c>
      <c r="Q74" s="19" t="s">
        <v>457</v>
      </c>
      <c r="R74" s="19" t="s">
        <v>457</v>
      </c>
      <c r="S74" s="19" t="s">
        <v>457</v>
      </c>
      <c r="T74" s="19" t="s">
        <v>457</v>
      </c>
      <c r="U74" s="19" t="s">
        <v>457</v>
      </c>
      <c r="V74" s="19" t="s">
        <v>457</v>
      </c>
      <c r="W74" s="19" t="s">
        <v>457</v>
      </c>
      <c r="X74" s="19" t="s">
        <v>457</v>
      </c>
      <c r="Y74" s="19" t="s">
        <v>457</v>
      </c>
      <c r="Z74" s="19" t="s">
        <v>457</v>
      </c>
      <c r="AA74" s="19" t="s">
        <v>457</v>
      </c>
      <c r="AB74" s="19" t="s">
        <v>457</v>
      </c>
      <c r="AC74" s="19" t="s">
        <v>457</v>
      </c>
      <c r="AD74" s="19" t="s">
        <v>457</v>
      </c>
      <c r="AE74" s="44"/>
      <c r="AF74" s="19" t="s">
        <v>455</v>
      </c>
      <c r="AG74" s="19" t="s">
        <v>455</v>
      </c>
      <c r="AH74" s="19" t="s">
        <v>455</v>
      </c>
      <c r="AI74" s="19" t="s">
        <v>455</v>
      </c>
      <c r="AJ74" s="19" t="s">
        <v>455</v>
      </c>
      <c r="AK74" s="131">
        <v>16436</v>
      </c>
      <c r="AL74" s="37" t="s">
        <v>544</v>
      </c>
    </row>
    <row r="75" spans="1:38" ht="26.25" customHeight="1" thickBot="1" x14ac:dyDescent="0.3">
      <c r="A75" s="51" t="s">
        <v>87</v>
      </c>
      <c r="B75" s="51" t="s">
        <v>238</v>
      </c>
      <c r="C75" s="52" t="s">
        <v>239</v>
      </c>
      <c r="D75" s="58" t="s">
        <v>454</v>
      </c>
      <c r="E75" s="161" t="s">
        <v>455</v>
      </c>
      <c r="F75" s="160" t="s">
        <v>455</v>
      </c>
      <c r="G75" s="152" t="s">
        <v>455</v>
      </c>
      <c r="H75" s="152" t="s">
        <v>455</v>
      </c>
      <c r="I75" s="152" t="s">
        <v>455</v>
      </c>
      <c r="J75" s="152" t="s">
        <v>455</v>
      </c>
      <c r="K75" s="152" t="s">
        <v>455</v>
      </c>
      <c r="L75" s="152" t="s">
        <v>455</v>
      </c>
      <c r="M75" s="153" t="s">
        <v>455</v>
      </c>
      <c r="N75" s="19" t="s">
        <v>457</v>
      </c>
      <c r="O75" s="19" t="s">
        <v>457</v>
      </c>
      <c r="P75" s="19" t="s">
        <v>456</v>
      </c>
      <c r="Q75" s="19" t="s">
        <v>457</v>
      </c>
      <c r="R75" s="19" t="s">
        <v>457</v>
      </c>
      <c r="S75" s="19" t="s">
        <v>457</v>
      </c>
      <c r="T75" s="19" t="s">
        <v>457</v>
      </c>
      <c r="U75" s="19" t="s">
        <v>457</v>
      </c>
      <c r="V75" s="19" t="s">
        <v>457</v>
      </c>
      <c r="W75" s="19" t="s">
        <v>457</v>
      </c>
      <c r="X75" s="19" t="s">
        <v>457</v>
      </c>
      <c r="Y75" s="19" t="s">
        <v>457</v>
      </c>
      <c r="Z75" s="19" t="s">
        <v>457</v>
      </c>
      <c r="AA75" s="19" t="s">
        <v>457</v>
      </c>
      <c r="AB75" s="19" t="s">
        <v>457</v>
      </c>
      <c r="AC75" s="19" t="s">
        <v>457</v>
      </c>
      <c r="AD75" s="19" t="s">
        <v>457</v>
      </c>
      <c r="AE75" s="44"/>
      <c r="AF75" s="19" t="s">
        <v>455</v>
      </c>
      <c r="AG75" s="19" t="s">
        <v>455</v>
      </c>
      <c r="AH75" s="19" t="s">
        <v>455</v>
      </c>
      <c r="AI75" s="19" t="s">
        <v>455</v>
      </c>
      <c r="AJ75" s="19" t="s">
        <v>455</v>
      </c>
      <c r="AK75" s="19" t="s">
        <v>455</v>
      </c>
      <c r="AL75" s="37" t="s">
        <v>240</v>
      </c>
    </row>
    <row r="76" spans="1:38" ht="26.25" customHeight="1" thickBot="1" x14ac:dyDescent="0.3">
      <c r="A76" s="51" t="s">
        <v>87</v>
      </c>
      <c r="B76" s="51" t="s">
        <v>241</v>
      </c>
      <c r="C76" s="52" t="s">
        <v>242</v>
      </c>
      <c r="D76" s="58" t="s">
        <v>454</v>
      </c>
      <c r="E76" s="161" t="s">
        <v>443</v>
      </c>
      <c r="F76" s="160" t="s">
        <v>443</v>
      </c>
      <c r="G76" s="152" t="s">
        <v>443</v>
      </c>
      <c r="H76" s="152" t="s">
        <v>443</v>
      </c>
      <c r="I76" s="152" t="s">
        <v>443</v>
      </c>
      <c r="J76" s="152" t="s">
        <v>443</v>
      </c>
      <c r="K76" s="152" t="s">
        <v>443</v>
      </c>
      <c r="L76" s="152" t="s">
        <v>455</v>
      </c>
      <c r="M76" s="153" t="s">
        <v>443</v>
      </c>
      <c r="N76" s="19" t="s">
        <v>457</v>
      </c>
      <c r="O76" s="19" t="s">
        <v>457</v>
      </c>
      <c r="P76" s="19" t="s">
        <v>456</v>
      </c>
      <c r="Q76" s="19" t="s">
        <v>457</v>
      </c>
      <c r="R76" s="19" t="s">
        <v>457</v>
      </c>
      <c r="S76" s="19" t="s">
        <v>457</v>
      </c>
      <c r="T76" s="19" t="s">
        <v>457</v>
      </c>
      <c r="U76" s="19" t="s">
        <v>457</v>
      </c>
      <c r="V76" s="19" t="s">
        <v>457</v>
      </c>
      <c r="W76" s="19" t="s">
        <v>457</v>
      </c>
      <c r="X76" s="19" t="s">
        <v>457</v>
      </c>
      <c r="Y76" s="19" t="s">
        <v>457</v>
      </c>
      <c r="Z76" s="19" t="s">
        <v>457</v>
      </c>
      <c r="AA76" s="19" t="s">
        <v>457</v>
      </c>
      <c r="AB76" s="19" t="s">
        <v>457</v>
      </c>
      <c r="AC76" s="19" t="s">
        <v>457</v>
      </c>
      <c r="AD76" s="19" t="s">
        <v>457</v>
      </c>
      <c r="AE76" s="44"/>
      <c r="AF76" s="19" t="s">
        <v>455</v>
      </c>
      <c r="AG76" s="19" t="s">
        <v>455</v>
      </c>
      <c r="AH76" s="19" t="s">
        <v>455</v>
      </c>
      <c r="AI76" s="19" t="s">
        <v>455</v>
      </c>
      <c r="AJ76" s="19" t="s">
        <v>455</v>
      </c>
      <c r="AK76" s="19" t="s">
        <v>455</v>
      </c>
      <c r="AL76" s="37" t="s">
        <v>243</v>
      </c>
    </row>
    <row r="77" spans="1:38" ht="26.25" customHeight="1" thickBot="1" x14ac:dyDescent="0.3">
      <c r="A77" s="51" t="s">
        <v>87</v>
      </c>
      <c r="B77" s="51" t="s">
        <v>244</v>
      </c>
      <c r="C77" s="52" t="s">
        <v>245</v>
      </c>
      <c r="D77" s="58" t="s">
        <v>454</v>
      </c>
      <c r="E77" s="161" t="s">
        <v>443</v>
      </c>
      <c r="F77" s="160" t="s">
        <v>443</v>
      </c>
      <c r="G77" s="152" t="s">
        <v>443</v>
      </c>
      <c r="H77" s="152" t="s">
        <v>443</v>
      </c>
      <c r="I77" s="152" t="s">
        <v>443</v>
      </c>
      <c r="J77" s="152" t="s">
        <v>443</v>
      </c>
      <c r="K77" s="152" t="s">
        <v>443</v>
      </c>
      <c r="L77" s="152" t="s">
        <v>455</v>
      </c>
      <c r="M77" s="153" t="s">
        <v>443</v>
      </c>
      <c r="N77" s="19" t="s">
        <v>457</v>
      </c>
      <c r="O77" s="19" t="s">
        <v>457</v>
      </c>
      <c r="P77" s="19" t="s">
        <v>456</v>
      </c>
      <c r="Q77" s="19" t="s">
        <v>457</v>
      </c>
      <c r="R77" s="19" t="s">
        <v>457</v>
      </c>
      <c r="S77" s="19" t="s">
        <v>457</v>
      </c>
      <c r="T77" s="19" t="s">
        <v>457</v>
      </c>
      <c r="U77" s="19" t="s">
        <v>457</v>
      </c>
      <c r="V77" s="19" t="s">
        <v>457</v>
      </c>
      <c r="W77" s="19" t="s">
        <v>457</v>
      </c>
      <c r="X77" s="19" t="s">
        <v>457</v>
      </c>
      <c r="Y77" s="19" t="s">
        <v>457</v>
      </c>
      <c r="Z77" s="19" t="s">
        <v>457</v>
      </c>
      <c r="AA77" s="19" t="s">
        <v>457</v>
      </c>
      <c r="AB77" s="19" t="s">
        <v>457</v>
      </c>
      <c r="AC77" s="19" t="s">
        <v>457</v>
      </c>
      <c r="AD77" s="19" t="s">
        <v>457</v>
      </c>
      <c r="AE77" s="44"/>
      <c r="AF77" s="19" t="s">
        <v>455</v>
      </c>
      <c r="AG77" s="19" t="s">
        <v>455</v>
      </c>
      <c r="AH77" s="19" t="s">
        <v>455</v>
      </c>
      <c r="AI77" s="19" t="s">
        <v>455</v>
      </c>
      <c r="AJ77" s="19" t="s">
        <v>455</v>
      </c>
      <c r="AK77" s="19" t="s">
        <v>455</v>
      </c>
      <c r="AL77" s="37" t="s">
        <v>246</v>
      </c>
    </row>
    <row r="78" spans="1:38" ht="26.25" customHeight="1" thickBot="1" x14ac:dyDescent="0.3">
      <c r="A78" s="51" t="s">
        <v>87</v>
      </c>
      <c r="B78" s="51" t="s">
        <v>247</v>
      </c>
      <c r="C78" s="52" t="s">
        <v>248</v>
      </c>
      <c r="D78" s="58" t="s">
        <v>454</v>
      </c>
      <c r="E78" s="161" t="s">
        <v>443</v>
      </c>
      <c r="F78" s="160" t="s">
        <v>443</v>
      </c>
      <c r="G78" s="152" t="s">
        <v>443</v>
      </c>
      <c r="H78" s="152" t="s">
        <v>443</v>
      </c>
      <c r="I78" s="152" t="s">
        <v>443</v>
      </c>
      <c r="J78" s="152" t="s">
        <v>443</v>
      </c>
      <c r="K78" s="152" t="s">
        <v>443</v>
      </c>
      <c r="L78" s="152" t="s">
        <v>455</v>
      </c>
      <c r="M78" s="153" t="s">
        <v>443</v>
      </c>
      <c r="N78" s="19" t="s">
        <v>457</v>
      </c>
      <c r="O78" s="19" t="s">
        <v>457</v>
      </c>
      <c r="P78" s="19" t="s">
        <v>456</v>
      </c>
      <c r="Q78" s="19" t="s">
        <v>457</v>
      </c>
      <c r="R78" s="19" t="s">
        <v>457</v>
      </c>
      <c r="S78" s="19" t="s">
        <v>457</v>
      </c>
      <c r="T78" s="19" t="s">
        <v>457</v>
      </c>
      <c r="U78" s="19" t="s">
        <v>457</v>
      </c>
      <c r="V78" s="19" t="s">
        <v>457</v>
      </c>
      <c r="W78" s="19" t="s">
        <v>457</v>
      </c>
      <c r="X78" s="19" t="s">
        <v>457</v>
      </c>
      <c r="Y78" s="19" t="s">
        <v>457</v>
      </c>
      <c r="Z78" s="19" t="s">
        <v>457</v>
      </c>
      <c r="AA78" s="19" t="s">
        <v>457</v>
      </c>
      <c r="AB78" s="19" t="s">
        <v>457</v>
      </c>
      <c r="AC78" s="19" t="s">
        <v>457</v>
      </c>
      <c r="AD78" s="19" t="s">
        <v>457</v>
      </c>
      <c r="AE78" s="44"/>
      <c r="AF78" s="19" t="s">
        <v>455</v>
      </c>
      <c r="AG78" s="19" t="s">
        <v>455</v>
      </c>
      <c r="AH78" s="19" t="s">
        <v>455</v>
      </c>
      <c r="AI78" s="19" t="s">
        <v>455</v>
      </c>
      <c r="AJ78" s="19" t="s">
        <v>455</v>
      </c>
      <c r="AK78" s="19" t="s">
        <v>455</v>
      </c>
      <c r="AL78" s="37" t="s">
        <v>249</v>
      </c>
    </row>
    <row r="79" spans="1:38" ht="26.25" customHeight="1" thickBot="1" x14ac:dyDescent="0.3">
      <c r="A79" s="51" t="s">
        <v>87</v>
      </c>
      <c r="B79" s="51" t="s">
        <v>250</v>
      </c>
      <c r="C79" s="52" t="s">
        <v>251</v>
      </c>
      <c r="D79" s="58" t="s">
        <v>454</v>
      </c>
      <c r="E79" s="161" t="s">
        <v>443</v>
      </c>
      <c r="F79" s="160" t="s">
        <v>443</v>
      </c>
      <c r="G79" s="152" t="s">
        <v>443</v>
      </c>
      <c r="H79" s="152" t="s">
        <v>443</v>
      </c>
      <c r="I79" s="152" t="s">
        <v>443</v>
      </c>
      <c r="J79" s="152" t="s">
        <v>443</v>
      </c>
      <c r="K79" s="152" t="s">
        <v>443</v>
      </c>
      <c r="L79" s="152" t="s">
        <v>455</v>
      </c>
      <c r="M79" s="153" t="s">
        <v>443</v>
      </c>
      <c r="N79" s="19" t="s">
        <v>457</v>
      </c>
      <c r="O79" s="19" t="s">
        <v>457</v>
      </c>
      <c r="P79" s="19" t="s">
        <v>456</v>
      </c>
      <c r="Q79" s="19" t="s">
        <v>457</v>
      </c>
      <c r="R79" s="19" t="s">
        <v>457</v>
      </c>
      <c r="S79" s="19" t="s">
        <v>457</v>
      </c>
      <c r="T79" s="19" t="s">
        <v>457</v>
      </c>
      <c r="U79" s="19" t="s">
        <v>457</v>
      </c>
      <c r="V79" s="19" t="s">
        <v>457</v>
      </c>
      <c r="W79" s="19" t="s">
        <v>457</v>
      </c>
      <c r="X79" s="19" t="s">
        <v>457</v>
      </c>
      <c r="Y79" s="19" t="s">
        <v>457</v>
      </c>
      <c r="Z79" s="19" t="s">
        <v>457</v>
      </c>
      <c r="AA79" s="19" t="s">
        <v>457</v>
      </c>
      <c r="AB79" s="19" t="s">
        <v>457</v>
      </c>
      <c r="AC79" s="19" t="s">
        <v>457</v>
      </c>
      <c r="AD79" s="19" t="s">
        <v>457</v>
      </c>
      <c r="AE79" s="44"/>
      <c r="AF79" s="19" t="s">
        <v>455</v>
      </c>
      <c r="AG79" s="19" t="s">
        <v>455</v>
      </c>
      <c r="AH79" s="19" t="s">
        <v>455</v>
      </c>
      <c r="AI79" s="19" t="s">
        <v>455</v>
      </c>
      <c r="AJ79" s="19" t="s">
        <v>455</v>
      </c>
      <c r="AK79" s="19" t="s">
        <v>455</v>
      </c>
      <c r="AL79" s="37" t="s">
        <v>252</v>
      </c>
    </row>
    <row r="80" spans="1:38" ht="26.25" customHeight="1" thickBot="1" x14ac:dyDescent="0.3">
      <c r="A80" s="51" t="s">
        <v>87</v>
      </c>
      <c r="B80" s="51" t="s">
        <v>253</v>
      </c>
      <c r="C80" s="52" t="s">
        <v>254</v>
      </c>
      <c r="D80" s="53" t="s">
        <v>454</v>
      </c>
      <c r="E80" s="159">
        <v>0.72</v>
      </c>
      <c r="F80" s="152">
        <v>0.09</v>
      </c>
      <c r="G80" s="152">
        <v>30.37</v>
      </c>
      <c r="H80" s="152">
        <v>0.77</v>
      </c>
      <c r="I80" s="152">
        <v>0.75</v>
      </c>
      <c r="J80" s="152">
        <v>1.02</v>
      </c>
      <c r="K80" s="152">
        <v>1.66</v>
      </c>
      <c r="L80" s="152" t="s">
        <v>455</v>
      </c>
      <c r="M80" s="153">
        <v>0.04</v>
      </c>
      <c r="N80" s="19" t="s">
        <v>457</v>
      </c>
      <c r="O80" s="19" t="s">
        <v>457</v>
      </c>
      <c r="P80" s="19" t="s">
        <v>456</v>
      </c>
      <c r="Q80" s="19" t="s">
        <v>457</v>
      </c>
      <c r="R80" s="19" t="s">
        <v>457</v>
      </c>
      <c r="S80" s="19" t="s">
        <v>457</v>
      </c>
      <c r="T80" s="19" t="s">
        <v>457</v>
      </c>
      <c r="U80" s="19" t="s">
        <v>457</v>
      </c>
      <c r="V80" s="19" t="s">
        <v>457</v>
      </c>
      <c r="W80" s="19" t="s">
        <v>457</v>
      </c>
      <c r="X80" s="19" t="s">
        <v>457</v>
      </c>
      <c r="Y80" s="19" t="s">
        <v>457</v>
      </c>
      <c r="Z80" s="19" t="s">
        <v>457</v>
      </c>
      <c r="AA80" s="19" t="s">
        <v>457</v>
      </c>
      <c r="AB80" s="19" t="s">
        <v>457</v>
      </c>
      <c r="AC80" s="19" t="s">
        <v>457</v>
      </c>
      <c r="AD80" s="19" t="s">
        <v>457</v>
      </c>
      <c r="AE80" s="44"/>
      <c r="AF80" s="19" t="s">
        <v>455</v>
      </c>
      <c r="AG80" s="19" t="s">
        <v>455</v>
      </c>
      <c r="AH80" s="19" t="s">
        <v>455</v>
      </c>
      <c r="AI80" s="19" t="s">
        <v>455</v>
      </c>
      <c r="AJ80" s="19" t="s">
        <v>455</v>
      </c>
      <c r="AK80" s="131">
        <v>34523</v>
      </c>
      <c r="AL80" s="37" t="s">
        <v>544</v>
      </c>
    </row>
    <row r="81" spans="1:38" ht="26.25" customHeight="1" thickBot="1" x14ac:dyDescent="0.3">
      <c r="A81" s="51" t="s">
        <v>87</v>
      </c>
      <c r="B81" s="51" t="s">
        <v>255</v>
      </c>
      <c r="C81" s="52" t="s">
        <v>256</v>
      </c>
      <c r="D81" s="53" t="s">
        <v>469</v>
      </c>
      <c r="E81" s="161" t="s">
        <v>443</v>
      </c>
      <c r="F81" s="160" t="s">
        <v>443</v>
      </c>
      <c r="G81" s="152" t="s">
        <v>443</v>
      </c>
      <c r="H81" s="152" t="s">
        <v>443</v>
      </c>
      <c r="I81" s="152" t="s">
        <v>443</v>
      </c>
      <c r="J81" s="152" t="s">
        <v>443</v>
      </c>
      <c r="K81" s="152" t="s">
        <v>443</v>
      </c>
      <c r="L81" s="152" t="s">
        <v>455</v>
      </c>
      <c r="M81" s="153" t="s">
        <v>443</v>
      </c>
      <c r="N81" s="19" t="s">
        <v>457</v>
      </c>
      <c r="O81" s="19" t="s">
        <v>457</v>
      </c>
      <c r="P81" s="19" t="s">
        <v>456</v>
      </c>
      <c r="Q81" s="19" t="s">
        <v>457</v>
      </c>
      <c r="R81" s="19" t="s">
        <v>457</v>
      </c>
      <c r="S81" s="19" t="s">
        <v>457</v>
      </c>
      <c r="T81" s="19" t="s">
        <v>457</v>
      </c>
      <c r="U81" s="19" t="s">
        <v>457</v>
      </c>
      <c r="V81" s="19" t="s">
        <v>457</v>
      </c>
      <c r="W81" s="19" t="s">
        <v>457</v>
      </c>
      <c r="X81" s="19" t="s">
        <v>457</v>
      </c>
      <c r="Y81" s="19" t="s">
        <v>457</v>
      </c>
      <c r="Z81" s="19" t="s">
        <v>457</v>
      </c>
      <c r="AA81" s="19" t="s">
        <v>457</v>
      </c>
      <c r="AB81" s="19" t="s">
        <v>457</v>
      </c>
      <c r="AC81" s="19" t="s">
        <v>457</v>
      </c>
      <c r="AD81" s="19" t="s">
        <v>457</v>
      </c>
      <c r="AE81" s="44"/>
      <c r="AF81" s="19" t="s">
        <v>455</v>
      </c>
      <c r="AG81" s="19" t="s">
        <v>455</v>
      </c>
      <c r="AH81" s="19" t="s">
        <v>455</v>
      </c>
      <c r="AI81" s="19" t="s">
        <v>455</v>
      </c>
      <c r="AJ81" s="19" t="s">
        <v>455</v>
      </c>
      <c r="AK81" s="19" t="s">
        <v>455</v>
      </c>
      <c r="AL81" s="37" t="s">
        <v>257</v>
      </c>
    </row>
    <row r="82" spans="1:38" ht="26.25" customHeight="1" thickBot="1" x14ac:dyDescent="0.3">
      <c r="A82" s="51" t="s">
        <v>258</v>
      </c>
      <c r="B82" s="51" t="s">
        <v>259</v>
      </c>
      <c r="C82" s="61" t="s">
        <v>260</v>
      </c>
      <c r="D82" s="53" t="s">
        <v>470</v>
      </c>
      <c r="E82" s="161" t="s">
        <v>443</v>
      </c>
      <c r="F82" s="152">
        <v>130.86000000000001</v>
      </c>
      <c r="G82" s="152" t="s">
        <v>443</v>
      </c>
      <c r="H82" s="152" t="s">
        <v>443</v>
      </c>
      <c r="I82" s="152" t="s">
        <v>443</v>
      </c>
      <c r="J82" s="152" t="s">
        <v>443</v>
      </c>
      <c r="K82" s="152" t="s">
        <v>443</v>
      </c>
      <c r="L82" s="152" t="s">
        <v>455</v>
      </c>
      <c r="M82" s="153" t="s">
        <v>443</v>
      </c>
      <c r="N82" s="19" t="s">
        <v>457</v>
      </c>
      <c r="O82" s="19" t="s">
        <v>457</v>
      </c>
      <c r="P82" s="19" t="s">
        <v>456</v>
      </c>
      <c r="Q82" s="19" t="s">
        <v>457</v>
      </c>
      <c r="R82" s="19" t="s">
        <v>457</v>
      </c>
      <c r="S82" s="19" t="s">
        <v>457</v>
      </c>
      <c r="T82" s="19" t="s">
        <v>457</v>
      </c>
      <c r="U82" s="19" t="s">
        <v>457</v>
      </c>
      <c r="V82" s="19" t="s">
        <v>457</v>
      </c>
      <c r="W82" s="19" t="s">
        <v>457</v>
      </c>
      <c r="X82" s="19" t="s">
        <v>457</v>
      </c>
      <c r="Y82" s="19" t="s">
        <v>457</v>
      </c>
      <c r="Z82" s="19" t="s">
        <v>457</v>
      </c>
      <c r="AA82" s="19" t="s">
        <v>457</v>
      </c>
      <c r="AB82" s="19" t="s">
        <v>457</v>
      </c>
      <c r="AC82" s="19" t="s">
        <v>457</v>
      </c>
      <c r="AD82" s="19" t="s">
        <v>457</v>
      </c>
      <c r="AE82" s="44"/>
      <c r="AF82" s="19" t="s">
        <v>455</v>
      </c>
      <c r="AG82" s="19" t="s">
        <v>455</v>
      </c>
      <c r="AH82" s="19" t="s">
        <v>455</v>
      </c>
      <c r="AI82" s="19" t="s">
        <v>455</v>
      </c>
      <c r="AJ82" s="19" t="s">
        <v>455</v>
      </c>
      <c r="AK82" s="131">
        <v>27220</v>
      </c>
      <c r="AL82" s="37" t="s">
        <v>530</v>
      </c>
    </row>
    <row r="83" spans="1:38" ht="26.25" customHeight="1" thickBot="1" x14ac:dyDescent="0.3">
      <c r="A83" s="51" t="s">
        <v>87</v>
      </c>
      <c r="B83" s="67" t="s">
        <v>262</v>
      </c>
      <c r="C83" s="61" t="s">
        <v>263</v>
      </c>
      <c r="D83" s="53" t="s">
        <v>454</v>
      </c>
      <c r="E83" s="161">
        <v>0</v>
      </c>
      <c r="F83" s="152">
        <v>0.66</v>
      </c>
      <c r="G83" s="152">
        <v>0.08</v>
      </c>
      <c r="H83" s="152" t="s">
        <v>455</v>
      </c>
      <c r="I83" s="152">
        <v>0.78</v>
      </c>
      <c r="J83" s="152">
        <v>4.1500000000000004</v>
      </c>
      <c r="K83" s="152">
        <v>21.17</v>
      </c>
      <c r="L83" s="152" t="s">
        <v>455</v>
      </c>
      <c r="M83" s="153">
        <v>0.41</v>
      </c>
      <c r="N83" s="19" t="s">
        <v>457</v>
      </c>
      <c r="O83" s="19" t="s">
        <v>457</v>
      </c>
      <c r="P83" s="19" t="s">
        <v>456</v>
      </c>
      <c r="Q83" s="19" t="s">
        <v>457</v>
      </c>
      <c r="R83" s="19" t="s">
        <v>457</v>
      </c>
      <c r="S83" s="19" t="s">
        <v>457</v>
      </c>
      <c r="T83" s="19" t="s">
        <v>457</v>
      </c>
      <c r="U83" s="19" t="s">
        <v>457</v>
      </c>
      <c r="V83" s="19" t="s">
        <v>457</v>
      </c>
      <c r="W83" s="19" t="s">
        <v>457</v>
      </c>
      <c r="X83" s="19" t="s">
        <v>457</v>
      </c>
      <c r="Y83" s="19" t="s">
        <v>457</v>
      </c>
      <c r="Z83" s="19" t="s">
        <v>457</v>
      </c>
      <c r="AA83" s="19" t="s">
        <v>457</v>
      </c>
      <c r="AB83" s="19" t="s">
        <v>457</v>
      </c>
      <c r="AC83" s="19" t="s">
        <v>457</v>
      </c>
      <c r="AD83" s="19" t="s">
        <v>457</v>
      </c>
      <c r="AE83" s="44"/>
      <c r="AF83" s="19" t="s">
        <v>455</v>
      </c>
      <c r="AG83" s="19" t="s">
        <v>455</v>
      </c>
      <c r="AH83" s="19" t="s">
        <v>455</v>
      </c>
      <c r="AI83" s="19" t="s">
        <v>455</v>
      </c>
      <c r="AJ83" s="19" t="s">
        <v>455</v>
      </c>
      <c r="AK83" s="19" t="s">
        <v>443</v>
      </c>
      <c r="AL83" s="37" t="s">
        <v>531</v>
      </c>
    </row>
    <row r="84" spans="1:38" ht="26.25" customHeight="1" thickBot="1" x14ac:dyDescent="0.3">
      <c r="A84" s="51" t="s">
        <v>87</v>
      </c>
      <c r="B84" s="67" t="s">
        <v>264</v>
      </c>
      <c r="C84" s="61" t="s">
        <v>265</v>
      </c>
      <c r="D84" s="53" t="s">
        <v>454</v>
      </c>
      <c r="E84" s="161" t="s">
        <v>455</v>
      </c>
      <c r="F84" s="160" t="s">
        <v>455</v>
      </c>
      <c r="G84" s="152" t="s">
        <v>455</v>
      </c>
      <c r="H84" s="152" t="s">
        <v>455</v>
      </c>
      <c r="I84" s="152" t="s">
        <v>455</v>
      </c>
      <c r="J84" s="152" t="s">
        <v>455</v>
      </c>
      <c r="K84" s="152" t="s">
        <v>455</v>
      </c>
      <c r="L84" s="152" t="s">
        <v>455</v>
      </c>
      <c r="M84" s="153" t="s">
        <v>455</v>
      </c>
      <c r="N84" s="19" t="s">
        <v>457</v>
      </c>
      <c r="O84" s="19" t="s">
        <v>457</v>
      </c>
      <c r="P84" s="19" t="s">
        <v>456</v>
      </c>
      <c r="Q84" s="19" t="s">
        <v>457</v>
      </c>
      <c r="R84" s="19" t="s">
        <v>457</v>
      </c>
      <c r="S84" s="19" t="s">
        <v>457</v>
      </c>
      <c r="T84" s="19" t="s">
        <v>457</v>
      </c>
      <c r="U84" s="19" t="s">
        <v>457</v>
      </c>
      <c r="V84" s="19" t="s">
        <v>457</v>
      </c>
      <c r="W84" s="19" t="s">
        <v>457</v>
      </c>
      <c r="X84" s="19" t="s">
        <v>457</v>
      </c>
      <c r="Y84" s="19" t="s">
        <v>457</v>
      </c>
      <c r="Z84" s="19" t="s">
        <v>457</v>
      </c>
      <c r="AA84" s="19" t="s">
        <v>457</v>
      </c>
      <c r="AB84" s="19" t="s">
        <v>457</v>
      </c>
      <c r="AC84" s="19" t="s">
        <v>457</v>
      </c>
      <c r="AD84" s="19" t="s">
        <v>457</v>
      </c>
      <c r="AE84" s="44"/>
      <c r="AF84" s="19" t="s">
        <v>455</v>
      </c>
      <c r="AG84" s="19" t="s">
        <v>455</v>
      </c>
      <c r="AH84" s="19" t="s">
        <v>455</v>
      </c>
      <c r="AI84" s="19" t="s">
        <v>455</v>
      </c>
      <c r="AJ84" s="19" t="s">
        <v>455</v>
      </c>
      <c r="AK84" s="19" t="s">
        <v>455</v>
      </c>
      <c r="AL84" s="37" t="s">
        <v>169</v>
      </c>
    </row>
    <row r="85" spans="1:38" ht="26.25" customHeight="1" thickBot="1" x14ac:dyDescent="0.3">
      <c r="A85" s="51" t="s">
        <v>258</v>
      </c>
      <c r="B85" s="52" t="s">
        <v>266</v>
      </c>
      <c r="C85" s="61" t="s">
        <v>267</v>
      </c>
      <c r="D85" s="53" t="s">
        <v>454</v>
      </c>
      <c r="E85" s="159">
        <v>0.02</v>
      </c>
      <c r="F85" s="152">
        <v>75.400000000000006</v>
      </c>
      <c r="G85" s="152" t="s">
        <v>455</v>
      </c>
      <c r="H85" s="152" t="s">
        <v>455</v>
      </c>
      <c r="I85" s="152">
        <v>0.01</v>
      </c>
      <c r="J85" s="152">
        <v>0.01</v>
      </c>
      <c r="K85" s="152">
        <v>0.02</v>
      </c>
      <c r="L85" s="152" t="s">
        <v>455</v>
      </c>
      <c r="M85" s="153" t="s">
        <v>455</v>
      </c>
      <c r="N85" s="19" t="s">
        <v>457</v>
      </c>
      <c r="O85" s="19" t="s">
        <v>457</v>
      </c>
      <c r="P85" s="19" t="s">
        <v>456</v>
      </c>
      <c r="Q85" s="19" t="s">
        <v>457</v>
      </c>
      <c r="R85" s="19" t="s">
        <v>457</v>
      </c>
      <c r="S85" s="19" t="s">
        <v>457</v>
      </c>
      <c r="T85" s="19" t="s">
        <v>457</v>
      </c>
      <c r="U85" s="19" t="s">
        <v>457</v>
      </c>
      <c r="V85" s="19" t="s">
        <v>457</v>
      </c>
      <c r="W85" s="19" t="s">
        <v>457</v>
      </c>
      <c r="X85" s="19" t="s">
        <v>457</v>
      </c>
      <c r="Y85" s="19" t="s">
        <v>457</v>
      </c>
      <c r="Z85" s="19" t="s">
        <v>457</v>
      </c>
      <c r="AA85" s="19" t="s">
        <v>457</v>
      </c>
      <c r="AB85" s="19" t="s">
        <v>457</v>
      </c>
      <c r="AC85" s="19" t="s">
        <v>457</v>
      </c>
      <c r="AD85" s="19" t="s">
        <v>457</v>
      </c>
      <c r="AE85" s="44"/>
      <c r="AF85" s="19" t="s">
        <v>455</v>
      </c>
      <c r="AG85" s="19" t="s">
        <v>455</v>
      </c>
      <c r="AH85" s="19" t="s">
        <v>455</v>
      </c>
      <c r="AI85" s="19" t="s">
        <v>455</v>
      </c>
      <c r="AJ85" s="19" t="s">
        <v>455</v>
      </c>
      <c r="AK85" s="19" t="s">
        <v>443</v>
      </c>
      <c r="AL85" s="37" t="s">
        <v>532</v>
      </c>
    </row>
    <row r="86" spans="1:38" ht="26.25" customHeight="1" thickBot="1" x14ac:dyDescent="0.3">
      <c r="A86" s="51" t="s">
        <v>258</v>
      </c>
      <c r="B86" s="52" t="s">
        <v>269</v>
      </c>
      <c r="C86" s="61" t="s">
        <v>270</v>
      </c>
      <c r="D86" s="53" t="s">
        <v>454</v>
      </c>
      <c r="E86" s="161" t="s">
        <v>455</v>
      </c>
      <c r="F86" s="152">
        <v>55.28</v>
      </c>
      <c r="G86" s="152" t="s">
        <v>455</v>
      </c>
      <c r="H86" s="152" t="s">
        <v>455</v>
      </c>
      <c r="I86" s="152" t="s">
        <v>455</v>
      </c>
      <c r="J86" s="152" t="s">
        <v>455</v>
      </c>
      <c r="K86" s="152" t="s">
        <v>455</v>
      </c>
      <c r="L86" s="152" t="s">
        <v>455</v>
      </c>
      <c r="M86" s="153" t="s">
        <v>455</v>
      </c>
      <c r="N86" s="19" t="s">
        <v>457</v>
      </c>
      <c r="O86" s="19" t="s">
        <v>457</v>
      </c>
      <c r="P86" s="19" t="s">
        <v>456</v>
      </c>
      <c r="Q86" s="19" t="s">
        <v>457</v>
      </c>
      <c r="R86" s="19" t="s">
        <v>457</v>
      </c>
      <c r="S86" s="19" t="s">
        <v>457</v>
      </c>
      <c r="T86" s="19" t="s">
        <v>457</v>
      </c>
      <c r="U86" s="19" t="s">
        <v>457</v>
      </c>
      <c r="V86" s="19" t="s">
        <v>457</v>
      </c>
      <c r="W86" s="19" t="s">
        <v>457</v>
      </c>
      <c r="X86" s="19" t="s">
        <v>457</v>
      </c>
      <c r="Y86" s="19" t="s">
        <v>457</v>
      </c>
      <c r="Z86" s="19" t="s">
        <v>457</v>
      </c>
      <c r="AA86" s="19" t="s">
        <v>457</v>
      </c>
      <c r="AB86" s="19" t="s">
        <v>457</v>
      </c>
      <c r="AC86" s="19" t="s">
        <v>457</v>
      </c>
      <c r="AD86" s="19" t="s">
        <v>457</v>
      </c>
      <c r="AE86" s="44"/>
      <c r="AF86" s="19" t="s">
        <v>455</v>
      </c>
      <c r="AG86" s="19" t="s">
        <v>455</v>
      </c>
      <c r="AH86" s="19" t="s">
        <v>455</v>
      </c>
      <c r="AI86" s="19" t="s">
        <v>455</v>
      </c>
      <c r="AJ86" s="19" t="s">
        <v>455</v>
      </c>
      <c r="AK86" s="19" t="s">
        <v>443</v>
      </c>
      <c r="AL86" s="37" t="s">
        <v>532</v>
      </c>
    </row>
    <row r="87" spans="1:38" ht="26.25" customHeight="1" thickBot="1" x14ac:dyDescent="0.3">
      <c r="A87" s="51" t="s">
        <v>258</v>
      </c>
      <c r="B87" s="52" t="s">
        <v>271</v>
      </c>
      <c r="C87" s="61" t="s">
        <v>272</v>
      </c>
      <c r="D87" s="53" t="s">
        <v>454</v>
      </c>
      <c r="E87" s="161">
        <v>0</v>
      </c>
      <c r="F87" s="152">
        <v>0.19</v>
      </c>
      <c r="G87" s="152" t="s">
        <v>455</v>
      </c>
      <c r="H87" s="152" t="s">
        <v>455</v>
      </c>
      <c r="I87" s="152">
        <v>0.05</v>
      </c>
      <c r="J87" s="152">
        <v>0.05</v>
      </c>
      <c r="K87" s="152">
        <v>0.05</v>
      </c>
      <c r="L87" s="152" t="s">
        <v>455</v>
      </c>
      <c r="M87" s="153" t="s">
        <v>455</v>
      </c>
      <c r="N87" s="19" t="s">
        <v>457</v>
      </c>
      <c r="O87" s="19" t="s">
        <v>457</v>
      </c>
      <c r="P87" s="19" t="s">
        <v>456</v>
      </c>
      <c r="Q87" s="19" t="s">
        <v>457</v>
      </c>
      <c r="R87" s="19" t="s">
        <v>457</v>
      </c>
      <c r="S87" s="19" t="s">
        <v>457</v>
      </c>
      <c r="T87" s="19" t="s">
        <v>457</v>
      </c>
      <c r="U87" s="19" t="s">
        <v>457</v>
      </c>
      <c r="V87" s="19" t="s">
        <v>457</v>
      </c>
      <c r="W87" s="19" t="s">
        <v>457</v>
      </c>
      <c r="X87" s="19" t="s">
        <v>457</v>
      </c>
      <c r="Y87" s="19" t="s">
        <v>457</v>
      </c>
      <c r="Z87" s="19" t="s">
        <v>457</v>
      </c>
      <c r="AA87" s="19" t="s">
        <v>457</v>
      </c>
      <c r="AB87" s="19" t="s">
        <v>457</v>
      </c>
      <c r="AC87" s="19" t="s">
        <v>457</v>
      </c>
      <c r="AD87" s="19" t="s">
        <v>457</v>
      </c>
      <c r="AE87" s="44"/>
      <c r="AF87" s="19" t="s">
        <v>455</v>
      </c>
      <c r="AG87" s="19" t="s">
        <v>455</v>
      </c>
      <c r="AH87" s="19" t="s">
        <v>455</v>
      </c>
      <c r="AI87" s="19" t="s">
        <v>455</v>
      </c>
      <c r="AJ87" s="19" t="s">
        <v>455</v>
      </c>
      <c r="AK87" s="19" t="s">
        <v>443</v>
      </c>
      <c r="AL87" s="37" t="s">
        <v>533</v>
      </c>
    </row>
    <row r="88" spans="1:38" ht="26.25" customHeight="1" thickBot="1" x14ac:dyDescent="0.3">
      <c r="A88" s="51" t="s">
        <v>258</v>
      </c>
      <c r="B88" s="52" t="s">
        <v>273</v>
      </c>
      <c r="C88" s="61" t="s">
        <v>274</v>
      </c>
      <c r="D88" s="53" t="s">
        <v>454</v>
      </c>
      <c r="E88" s="161" t="s">
        <v>457</v>
      </c>
      <c r="F88" s="152">
        <v>0.46</v>
      </c>
      <c r="G88" s="152" t="s">
        <v>455</v>
      </c>
      <c r="H88" s="152">
        <v>0</v>
      </c>
      <c r="I88" s="152">
        <v>0</v>
      </c>
      <c r="J88" s="152">
        <v>0.01</v>
      </c>
      <c r="K88" s="152">
        <v>0.01</v>
      </c>
      <c r="L88" s="152" t="s">
        <v>455</v>
      </c>
      <c r="M88" s="153">
        <v>0</v>
      </c>
      <c r="N88" s="19" t="s">
        <v>457</v>
      </c>
      <c r="O88" s="19" t="s">
        <v>457</v>
      </c>
      <c r="P88" s="19" t="s">
        <v>456</v>
      </c>
      <c r="Q88" s="19" t="s">
        <v>457</v>
      </c>
      <c r="R88" s="19" t="s">
        <v>457</v>
      </c>
      <c r="S88" s="19" t="s">
        <v>457</v>
      </c>
      <c r="T88" s="19" t="s">
        <v>457</v>
      </c>
      <c r="U88" s="19" t="s">
        <v>457</v>
      </c>
      <c r="V88" s="19" t="s">
        <v>457</v>
      </c>
      <c r="W88" s="19" t="s">
        <v>457</v>
      </c>
      <c r="X88" s="19" t="s">
        <v>457</v>
      </c>
      <c r="Y88" s="19" t="s">
        <v>457</v>
      </c>
      <c r="Z88" s="19" t="s">
        <v>457</v>
      </c>
      <c r="AA88" s="19" t="s">
        <v>457</v>
      </c>
      <c r="AB88" s="19" t="s">
        <v>457</v>
      </c>
      <c r="AC88" s="19" t="s">
        <v>457</v>
      </c>
      <c r="AD88" s="19" t="s">
        <v>457</v>
      </c>
      <c r="AE88" s="44"/>
      <c r="AF88" s="19" t="s">
        <v>455</v>
      </c>
      <c r="AG88" s="19" t="s">
        <v>455</v>
      </c>
      <c r="AH88" s="19" t="s">
        <v>455</v>
      </c>
      <c r="AI88" s="19" t="s">
        <v>455</v>
      </c>
      <c r="AJ88" s="19" t="s">
        <v>455</v>
      </c>
      <c r="AK88" s="19" t="s">
        <v>443</v>
      </c>
      <c r="AL88" s="37" t="s">
        <v>528</v>
      </c>
    </row>
    <row r="89" spans="1:38" ht="26.25" customHeight="1" thickBot="1" x14ac:dyDescent="0.3">
      <c r="A89" s="51" t="s">
        <v>258</v>
      </c>
      <c r="B89" s="52" t="s">
        <v>275</v>
      </c>
      <c r="C89" s="61" t="s">
        <v>276</v>
      </c>
      <c r="D89" s="53" t="s">
        <v>454</v>
      </c>
      <c r="E89" s="161">
        <v>0</v>
      </c>
      <c r="F89" s="152">
        <v>29.97</v>
      </c>
      <c r="G89" s="152">
        <v>7.0000000000000007E-2</v>
      </c>
      <c r="H89" s="152" t="s">
        <v>455</v>
      </c>
      <c r="I89" s="152">
        <v>0.01</v>
      </c>
      <c r="J89" s="152">
        <v>0.01</v>
      </c>
      <c r="K89" s="152">
        <v>0.01</v>
      </c>
      <c r="L89" s="152" t="s">
        <v>455</v>
      </c>
      <c r="M89" s="153">
        <v>0.03</v>
      </c>
      <c r="N89" s="19" t="s">
        <v>457</v>
      </c>
      <c r="O89" s="19" t="s">
        <v>457</v>
      </c>
      <c r="P89" s="19" t="s">
        <v>456</v>
      </c>
      <c r="Q89" s="19" t="s">
        <v>457</v>
      </c>
      <c r="R89" s="19" t="s">
        <v>457</v>
      </c>
      <c r="S89" s="19" t="s">
        <v>457</v>
      </c>
      <c r="T89" s="19" t="s">
        <v>457</v>
      </c>
      <c r="U89" s="19" t="s">
        <v>457</v>
      </c>
      <c r="V89" s="19" t="s">
        <v>457</v>
      </c>
      <c r="W89" s="19" t="s">
        <v>457</v>
      </c>
      <c r="X89" s="19" t="s">
        <v>457</v>
      </c>
      <c r="Y89" s="19" t="s">
        <v>457</v>
      </c>
      <c r="Z89" s="19" t="s">
        <v>457</v>
      </c>
      <c r="AA89" s="19" t="s">
        <v>457</v>
      </c>
      <c r="AB89" s="19" t="s">
        <v>457</v>
      </c>
      <c r="AC89" s="19" t="s">
        <v>457</v>
      </c>
      <c r="AD89" s="19" t="s">
        <v>457</v>
      </c>
      <c r="AE89" s="44"/>
      <c r="AF89" s="19" t="s">
        <v>455</v>
      </c>
      <c r="AG89" s="19" t="s">
        <v>455</v>
      </c>
      <c r="AH89" s="19" t="s">
        <v>455</v>
      </c>
      <c r="AI89" s="19" t="s">
        <v>455</v>
      </c>
      <c r="AJ89" s="19" t="s">
        <v>455</v>
      </c>
      <c r="AK89" s="19" t="s">
        <v>443</v>
      </c>
      <c r="AL89" s="37" t="s">
        <v>534</v>
      </c>
    </row>
    <row r="90" spans="1:38" s="5" customFormat="1" ht="26.25" customHeight="1" thickBot="1" x14ac:dyDescent="0.3">
      <c r="A90" s="51" t="s">
        <v>258</v>
      </c>
      <c r="B90" s="52" t="s">
        <v>277</v>
      </c>
      <c r="C90" s="61" t="s">
        <v>278</v>
      </c>
      <c r="D90" s="53" t="s">
        <v>454</v>
      </c>
      <c r="E90" s="161" t="s">
        <v>455</v>
      </c>
      <c r="F90" s="160" t="s">
        <v>455</v>
      </c>
      <c r="G90" s="152" t="s">
        <v>455</v>
      </c>
      <c r="H90" s="152" t="s">
        <v>455</v>
      </c>
      <c r="I90" s="152" t="s">
        <v>455</v>
      </c>
      <c r="J90" s="152" t="s">
        <v>455</v>
      </c>
      <c r="K90" s="152" t="s">
        <v>455</v>
      </c>
      <c r="L90" s="152" t="s">
        <v>455</v>
      </c>
      <c r="M90" s="153" t="s">
        <v>455</v>
      </c>
      <c r="N90" s="19" t="s">
        <v>457</v>
      </c>
      <c r="O90" s="19" t="s">
        <v>457</v>
      </c>
      <c r="P90" s="19" t="s">
        <v>456</v>
      </c>
      <c r="Q90" s="19" t="s">
        <v>457</v>
      </c>
      <c r="R90" s="19" t="s">
        <v>457</v>
      </c>
      <c r="S90" s="19" t="s">
        <v>457</v>
      </c>
      <c r="T90" s="19" t="s">
        <v>457</v>
      </c>
      <c r="U90" s="19" t="s">
        <v>457</v>
      </c>
      <c r="V90" s="19" t="s">
        <v>457</v>
      </c>
      <c r="W90" s="19" t="s">
        <v>457</v>
      </c>
      <c r="X90" s="19" t="s">
        <v>457</v>
      </c>
      <c r="Y90" s="19" t="s">
        <v>457</v>
      </c>
      <c r="Z90" s="19" t="s">
        <v>457</v>
      </c>
      <c r="AA90" s="19" t="s">
        <v>457</v>
      </c>
      <c r="AB90" s="19" t="s">
        <v>457</v>
      </c>
      <c r="AC90" s="19" t="s">
        <v>457</v>
      </c>
      <c r="AD90" s="19" t="s">
        <v>457</v>
      </c>
      <c r="AE90" s="44"/>
      <c r="AF90" s="19" t="s">
        <v>455</v>
      </c>
      <c r="AG90" s="19" t="s">
        <v>455</v>
      </c>
      <c r="AH90" s="19" t="s">
        <v>455</v>
      </c>
      <c r="AI90" s="19" t="s">
        <v>455</v>
      </c>
      <c r="AJ90" s="19" t="s">
        <v>455</v>
      </c>
      <c r="AK90" s="19" t="s">
        <v>455</v>
      </c>
      <c r="AL90" s="37" t="s">
        <v>169</v>
      </c>
    </row>
    <row r="91" spans="1:38" ht="26.25" customHeight="1" thickBot="1" x14ac:dyDescent="0.3">
      <c r="A91" s="51" t="s">
        <v>258</v>
      </c>
      <c r="B91" s="51" t="s">
        <v>279</v>
      </c>
      <c r="C91" s="52" t="s">
        <v>280</v>
      </c>
      <c r="D91" s="53" t="s">
        <v>454</v>
      </c>
      <c r="E91" s="161" t="s">
        <v>455</v>
      </c>
      <c r="F91" s="160" t="s">
        <v>455</v>
      </c>
      <c r="G91" s="152" t="s">
        <v>455</v>
      </c>
      <c r="H91" s="152" t="s">
        <v>455</v>
      </c>
      <c r="I91" s="152" t="s">
        <v>455</v>
      </c>
      <c r="J91" s="152" t="s">
        <v>455</v>
      </c>
      <c r="K91" s="152" t="s">
        <v>455</v>
      </c>
      <c r="L91" s="152" t="s">
        <v>455</v>
      </c>
      <c r="M91" s="153" t="s">
        <v>455</v>
      </c>
      <c r="N91" s="19" t="s">
        <v>457</v>
      </c>
      <c r="O91" s="19" t="s">
        <v>457</v>
      </c>
      <c r="P91" s="19" t="s">
        <v>456</v>
      </c>
      <c r="Q91" s="19" t="s">
        <v>457</v>
      </c>
      <c r="R91" s="19" t="s">
        <v>457</v>
      </c>
      <c r="S91" s="19" t="s">
        <v>457</v>
      </c>
      <c r="T91" s="19" t="s">
        <v>457</v>
      </c>
      <c r="U91" s="19" t="s">
        <v>457</v>
      </c>
      <c r="V91" s="19" t="s">
        <v>457</v>
      </c>
      <c r="W91" s="19" t="s">
        <v>457</v>
      </c>
      <c r="X91" s="19" t="s">
        <v>457</v>
      </c>
      <c r="Y91" s="19" t="s">
        <v>457</v>
      </c>
      <c r="Z91" s="19" t="s">
        <v>457</v>
      </c>
      <c r="AA91" s="19" t="s">
        <v>457</v>
      </c>
      <c r="AB91" s="19" t="s">
        <v>457</v>
      </c>
      <c r="AC91" s="19" t="s">
        <v>457</v>
      </c>
      <c r="AD91" s="19" t="s">
        <v>457</v>
      </c>
      <c r="AE91" s="44"/>
      <c r="AF91" s="19" t="s">
        <v>455</v>
      </c>
      <c r="AG91" s="19" t="s">
        <v>455</v>
      </c>
      <c r="AH91" s="19" t="s">
        <v>455</v>
      </c>
      <c r="AI91" s="19" t="s">
        <v>455</v>
      </c>
      <c r="AJ91" s="19" t="s">
        <v>455</v>
      </c>
      <c r="AK91" s="19" t="s">
        <v>455</v>
      </c>
      <c r="AL91" s="37" t="s">
        <v>169</v>
      </c>
    </row>
    <row r="92" spans="1:38" ht="26.25" customHeight="1" thickBot="1" x14ac:dyDescent="0.3">
      <c r="A92" s="51" t="s">
        <v>87</v>
      </c>
      <c r="B92" s="51" t="s">
        <v>281</v>
      </c>
      <c r="C92" s="52" t="s">
        <v>282</v>
      </c>
      <c r="D92" s="58" t="s">
        <v>454</v>
      </c>
      <c r="E92" s="159">
        <v>8.34</v>
      </c>
      <c r="F92" s="152">
        <v>8.76</v>
      </c>
      <c r="G92" s="152">
        <v>2.87</v>
      </c>
      <c r="H92" s="152">
        <v>0.86</v>
      </c>
      <c r="I92" s="152">
        <v>2.13</v>
      </c>
      <c r="J92" s="152">
        <v>2.79</v>
      </c>
      <c r="K92" s="152">
        <v>4.4000000000000004</v>
      </c>
      <c r="L92" s="152" t="s">
        <v>455</v>
      </c>
      <c r="M92" s="153">
        <v>35.869999999999997</v>
      </c>
      <c r="N92" s="19" t="s">
        <v>457</v>
      </c>
      <c r="O92" s="19" t="s">
        <v>457</v>
      </c>
      <c r="P92" s="19" t="s">
        <v>456</v>
      </c>
      <c r="Q92" s="19" t="s">
        <v>457</v>
      </c>
      <c r="R92" s="19" t="s">
        <v>457</v>
      </c>
      <c r="S92" s="19" t="s">
        <v>457</v>
      </c>
      <c r="T92" s="19" t="s">
        <v>457</v>
      </c>
      <c r="U92" s="19" t="s">
        <v>457</v>
      </c>
      <c r="V92" s="19" t="s">
        <v>457</v>
      </c>
      <c r="W92" s="19" t="s">
        <v>457</v>
      </c>
      <c r="X92" s="19" t="s">
        <v>457</v>
      </c>
      <c r="Y92" s="19" t="s">
        <v>457</v>
      </c>
      <c r="Z92" s="19" t="s">
        <v>457</v>
      </c>
      <c r="AA92" s="19" t="s">
        <v>457</v>
      </c>
      <c r="AB92" s="19" t="s">
        <v>457</v>
      </c>
      <c r="AC92" s="19" t="s">
        <v>457</v>
      </c>
      <c r="AD92" s="19" t="s">
        <v>457</v>
      </c>
      <c r="AE92" s="44"/>
      <c r="AF92" s="19" t="s">
        <v>455</v>
      </c>
      <c r="AG92" s="19" t="s">
        <v>455</v>
      </c>
      <c r="AH92" s="19" t="s">
        <v>455</v>
      </c>
      <c r="AI92" s="19" t="s">
        <v>455</v>
      </c>
      <c r="AJ92" s="19" t="s">
        <v>455</v>
      </c>
      <c r="AK92" s="131">
        <v>20278</v>
      </c>
      <c r="AL92" s="37" t="s">
        <v>544</v>
      </c>
    </row>
    <row r="93" spans="1:38" ht="26.25" customHeight="1" thickBot="1" x14ac:dyDescent="0.3">
      <c r="A93" s="51" t="s">
        <v>87</v>
      </c>
      <c r="B93" s="51" t="s">
        <v>284</v>
      </c>
      <c r="C93" s="52" t="s">
        <v>285</v>
      </c>
      <c r="D93" s="58" t="s">
        <v>454</v>
      </c>
      <c r="E93" s="159">
        <v>0.22</v>
      </c>
      <c r="F93" s="152">
        <v>31.74</v>
      </c>
      <c r="G93" s="152">
        <v>0.01</v>
      </c>
      <c r="H93" s="152">
        <v>0.25</v>
      </c>
      <c r="I93" s="152">
        <v>21.52</v>
      </c>
      <c r="J93" s="152">
        <v>24.16</v>
      </c>
      <c r="K93" s="152">
        <v>25.35</v>
      </c>
      <c r="L93" s="152" t="s">
        <v>455</v>
      </c>
      <c r="M93" s="153">
        <v>9.9</v>
      </c>
      <c r="N93" s="19" t="s">
        <v>457</v>
      </c>
      <c r="O93" s="19" t="s">
        <v>457</v>
      </c>
      <c r="P93" s="19" t="s">
        <v>456</v>
      </c>
      <c r="Q93" s="19" t="s">
        <v>457</v>
      </c>
      <c r="R93" s="19" t="s">
        <v>457</v>
      </c>
      <c r="S93" s="19" t="s">
        <v>457</v>
      </c>
      <c r="T93" s="19" t="s">
        <v>457</v>
      </c>
      <c r="U93" s="19" t="s">
        <v>457</v>
      </c>
      <c r="V93" s="19" t="s">
        <v>457</v>
      </c>
      <c r="W93" s="19" t="s">
        <v>457</v>
      </c>
      <c r="X93" s="19" t="s">
        <v>457</v>
      </c>
      <c r="Y93" s="19" t="s">
        <v>457</v>
      </c>
      <c r="Z93" s="19" t="s">
        <v>457</v>
      </c>
      <c r="AA93" s="19" t="s">
        <v>457</v>
      </c>
      <c r="AB93" s="19" t="s">
        <v>457</v>
      </c>
      <c r="AC93" s="19" t="s">
        <v>457</v>
      </c>
      <c r="AD93" s="19" t="s">
        <v>457</v>
      </c>
      <c r="AE93" s="44"/>
      <c r="AF93" s="19" t="s">
        <v>455</v>
      </c>
      <c r="AG93" s="19" t="s">
        <v>455</v>
      </c>
      <c r="AH93" s="19" t="s">
        <v>455</v>
      </c>
      <c r="AI93" s="19" t="s">
        <v>455</v>
      </c>
      <c r="AJ93" s="19" t="s">
        <v>455</v>
      </c>
      <c r="AK93" s="131">
        <v>187595</v>
      </c>
      <c r="AL93" s="37" t="s">
        <v>544</v>
      </c>
    </row>
    <row r="94" spans="1:38" ht="26.25" customHeight="1" thickBot="1" x14ac:dyDescent="0.3">
      <c r="A94" s="51" t="s">
        <v>87</v>
      </c>
      <c r="B94" s="155" t="s">
        <v>287</v>
      </c>
      <c r="C94" s="52" t="s">
        <v>288</v>
      </c>
      <c r="D94" s="58" t="s">
        <v>454</v>
      </c>
      <c r="E94" s="159">
        <v>0.23</v>
      </c>
      <c r="F94" s="152">
        <v>25.41</v>
      </c>
      <c r="G94" s="152">
        <v>0.01</v>
      </c>
      <c r="H94" s="152">
        <v>0.05</v>
      </c>
      <c r="I94" s="152">
        <v>0.62</v>
      </c>
      <c r="J94" s="152">
        <v>0.75</v>
      </c>
      <c r="K94" s="152">
        <v>1.03</v>
      </c>
      <c r="L94" s="152" t="s">
        <v>455</v>
      </c>
      <c r="M94" s="153">
        <v>1.52</v>
      </c>
      <c r="N94" s="19" t="s">
        <v>457</v>
      </c>
      <c r="O94" s="19" t="s">
        <v>457</v>
      </c>
      <c r="P94" s="19" t="s">
        <v>456</v>
      </c>
      <c r="Q94" s="19" t="s">
        <v>457</v>
      </c>
      <c r="R94" s="19" t="s">
        <v>457</v>
      </c>
      <c r="S94" s="19" t="s">
        <v>457</v>
      </c>
      <c r="T94" s="19" t="s">
        <v>457</v>
      </c>
      <c r="U94" s="19" t="s">
        <v>457</v>
      </c>
      <c r="V94" s="19" t="s">
        <v>457</v>
      </c>
      <c r="W94" s="19" t="s">
        <v>457</v>
      </c>
      <c r="X94" s="19" t="s">
        <v>457</v>
      </c>
      <c r="Y94" s="19" t="s">
        <v>457</v>
      </c>
      <c r="Z94" s="19" t="s">
        <v>457</v>
      </c>
      <c r="AA94" s="19" t="s">
        <v>457</v>
      </c>
      <c r="AB94" s="19" t="s">
        <v>457</v>
      </c>
      <c r="AC94" s="19" t="s">
        <v>457</v>
      </c>
      <c r="AD94" s="19" t="s">
        <v>457</v>
      </c>
      <c r="AE94" s="44"/>
      <c r="AF94" s="19" t="s">
        <v>455</v>
      </c>
      <c r="AG94" s="19" t="s">
        <v>455</v>
      </c>
      <c r="AH94" s="19" t="s">
        <v>455</v>
      </c>
      <c r="AI94" s="19" t="s">
        <v>455</v>
      </c>
      <c r="AJ94" s="19" t="s">
        <v>455</v>
      </c>
      <c r="AK94" s="131">
        <v>386529</v>
      </c>
      <c r="AL94" s="37" t="s">
        <v>544</v>
      </c>
    </row>
    <row r="95" spans="1:38" ht="26.25" customHeight="1" thickBot="1" x14ac:dyDescent="0.3">
      <c r="A95" s="51" t="s">
        <v>87</v>
      </c>
      <c r="B95" s="155" t="s">
        <v>289</v>
      </c>
      <c r="C95" s="52" t="s">
        <v>290</v>
      </c>
      <c r="D95" s="58" t="s">
        <v>454</v>
      </c>
      <c r="E95" s="159">
        <v>0.08</v>
      </c>
      <c r="F95" s="152">
        <v>37.25</v>
      </c>
      <c r="G95" s="152">
        <v>0.2</v>
      </c>
      <c r="H95" s="152">
        <v>0.01</v>
      </c>
      <c r="I95" s="152">
        <v>2.27</v>
      </c>
      <c r="J95" s="152">
        <v>4.13</v>
      </c>
      <c r="K95" s="152">
        <v>7.44</v>
      </c>
      <c r="L95" s="152" t="s">
        <v>455</v>
      </c>
      <c r="M95" s="153">
        <v>1.61</v>
      </c>
      <c r="N95" s="19" t="s">
        <v>457</v>
      </c>
      <c r="O95" s="19" t="s">
        <v>457</v>
      </c>
      <c r="P95" s="19" t="s">
        <v>456</v>
      </c>
      <c r="Q95" s="19" t="s">
        <v>457</v>
      </c>
      <c r="R95" s="19" t="s">
        <v>457</v>
      </c>
      <c r="S95" s="19" t="s">
        <v>457</v>
      </c>
      <c r="T95" s="19" t="s">
        <v>457</v>
      </c>
      <c r="U95" s="19" t="s">
        <v>457</v>
      </c>
      <c r="V95" s="19" t="s">
        <v>457</v>
      </c>
      <c r="W95" s="19" t="s">
        <v>457</v>
      </c>
      <c r="X95" s="19" t="s">
        <v>457</v>
      </c>
      <c r="Y95" s="19" t="s">
        <v>457</v>
      </c>
      <c r="Z95" s="19" t="s">
        <v>457</v>
      </c>
      <c r="AA95" s="19" t="s">
        <v>457</v>
      </c>
      <c r="AB95" s="19" t="s">
        <v>457</v>
      </c>
      <c r="AC95" s="19" t="s">
        <v>457</v>
      </c>
      <c r="AD95" s="19" t="s">
        <v>457</v>
      </c>
      <c r="AE95" s="44"/>
      <c r="AF95" s="19" t="s">
        <v>455</v>
      </c>
      <c r="AG95" s="19" t="s">
        <v>455</v>
      </c>
      <c r="AH95" s="19" t="s">
        <v>455</v>
      </c>
      <c r="AI95" s="19" t="s">
        <v>455</v>
      </c>
      <c r="AJ95" s="19" t="s">
        <v>455</v>
      </c>
      <c r="AK95" s="131">
        <v>37667</v>
      </c>
      <c r="AL95" s="37" t="s">
        <v>544</v>
      </c>
    </row>
    <row r="96" spans="1:38" ht="26.25" customHeight="1" thickBot="1" x14ac:dyDescent="0.3">
      <c r="A96" s="51" t="s">
        <v>87</v>
      </c>
      <c r="B96" s="51" t="s">
        <v>291</v>
      </c>
      <c r="C96" s="52" t="s">
        <v>292</v>
      </c>
      <c r="D96" s="58" t="s">
        <v>454</v>
      </c>
      <c r="E96" s="161" t="s">
        <v>464</v>
      </c>
      <c r="F96" s="160" t="s">
        <v>464</v>
      </c>
      <c r="G96" s="152" t="s">
        <v>464</v>
      </c>
      <c r="H96" s="152" t="s">
        <v>464</v>
      </c>
      <c r="I96" s="152" t="s">
        <v>464</v>
      </c>
      <c r="J96" s="152" t="s">
        <v>464</v>
      </c>
      <c r="K96" s="152" t="s">
        <v>464</v>
      </c>
      <c r="L96" s="152" t="s">
        <v>455</v>
      </c>
      <c r="M96" s="153" t="s">
        <v>464</v>
      </c>
      <c r="N96" s="19" t="s">
        <v>457</v>
      </c>
      <c r="O96" s="19" t="s">
        <v>457</v>
      </c>
      <c r="P96" s="19" t="s">
        <v>456</v>
      </c>
      <c r="Q96" s="19" t="s">
        <v>457</v>
      </c>
      <c r="R96" s="19" t="s">
        <v>457</v>
      </c>
      <c r="S96" s="19" t="s">
        <v>457</v>
      </c>
      <c r="T96" s="19" t="s">
        <v>457</v>
      </c>
      <c r="U96" s="19" t="s">
        <v>457</v>
      </c>
      <c r="V96" s="19" t="s">
        <v>457</v>
      </c>
      <c r="W96" s="19" t="s">
        <v>457</v>
      </c>
      <c r="X96" s="19" t="s">
        <v>457</v>
      </c>
      <c r="Y96" s="19" t="s">
        <v>457</v>
      </c>
      <c r="Z96" s="19" t="s">
        <v>457</v>
      </c>
      <c r="AA96" s="19" t="s">
        <v>457</v>
      </c>
      <c r="AB96" s="19" t="s">
        <v>457</v>
      </c>
      <c r="AC96" s="19" t="s">
        <v>457</v>
      </c>
      <c r="AD96" s="19" t="s">
        <v>457</v>
      </c>
      <c r="AE96" s="44"/>
      <c r="AF96" s="19" t="s">
        <v>455</v>
      </c>
      <c r="AG96" s="19" t="s">
        <v>455</v>
      </c>
      <c r="AH96" s="19" t="s">
        <v>455</v>
      </c>
      <c r="AI96" s="19" t="s">
        <v>455</v>
      </c>
      <c r="AJ96" s="19" t="s">
        <v>455</v>
      </c>
      <c r="AK96" s="19" t="s">
        <v>455</v>
      </c>
      <c r="AL96" s="37" t="s">
        <v>169</v>
      </c>
    </row>
    <row r="97" spans="1:38" ht="26.25" customHeight="1" thickBot="1" x14ac:dyDescent="0.3">
      <c r="A97" s="51" t="s">
        <v>87</v>
      </c>
      <c r="B97" s="51" t="s">
        <v>293</v>
      </c>
      <c r="C97" s="52" t="s">
        <v>294</v>
      </c>
      <c r="D97" s="58" t="s">
        <v>454</v>
      </c>
      <c r="E97" s="161" t="s">
        <v>455</v>
      </c>
      <c r="F97" s="160" t="s">
        <v>455</v>
      </c>
      <c r="G97" s="152" t="s">
        <v>455</v>
      </c>
      <c r="H97" s="152" t="s">
        <v>455</v>
      </c>
      <c r="I97" s="152" t="s">
        <v>455</v>
      </c>
      <c r="J97" s="152" t="s">
        <v>455</v>
      </c>
      <c r="K97" s="152" t="s">
        <v>455</v>
      </c>
      <c r="L97" s="152" t="s">
        <v>455</v>
      </c>
      <c r="M97" s="153" t="s">
        <v>455</v>
      </c>
      <c r="N97" s="19" t="s">
        <v>457</v>
      </c>
      <c r="O97" s="19" t="s">
        <v>457</v>
      </c>
      <c r="P97" s="19" t="s">
        <v>456</v>
      </c>
      <c r="Q97" s="19" t="s">
        <v>457</v>
      </c>
      <c r="R97" s="19" t="s">
        <v>457</v>
      </c>
      <c r="S97" s="19" t="s">
        <v>457</v>
      </c>
      <c r="T97" s="19" t="s">
        <v>457</v>
      </c>
      <c r="U97" s="19" t="s">
        <v>457</v>
      </c>
      <c r="V97" s="19" t="s">
        <v>457</v>
      </c>
      <c r="W97" s="19" t="s">
        <v>457</v>
      </c>
      <c r="X97" s="19" t="s">
        <v>457</v>
      </c>
      <c r="Y97" s="19" t="s">
        <v>457</v>
      </c>
      <c r="Z97" s="19" t="s">
        <v>457</v>
      </c>
      <c r="AA97" s="19" t="s">
        <v>457</v>
      </c>
      <c r="AB97" s="19" t="s">
        <v>457</v>
      </c>
      <c r="AC97" s="19" t="s">
        <v>457</v>
      </c>
      <c r="AD97" s="19" t="s">
        <v>457</v>
      </c>
      <c r="AE97" s="44"/>
      <c r="AF97" s="19" t="s">
        <v>455</v>
      </c>
      <c r="AG97" s="19" t="s">
        <v>455</v>
      </c>
      <c r="AH97" s="19" t="s">
        <v>455</v>
      </c>
      <c r="AI97" s="19" t="s">
        <v>455</v>
      </c>
      <c r="AJ97" s="19" t="s">
        <v>455</v>
      </c>
      <c r="AK97" s="19" t="s">
        <v>455</v>
      </c>
      <c r="AL97" s="37" t="s">
        <v>169</v>
      </c>
    </row>
    <row r="98" spans="1:38" ht="26.25" customHeight="1" thickBot="1" x14ac:dyDescent="0.3">
      <c r="A98" s="51" t="s">
        <v>87</v>
      </c>
      <c r="B98" s="51" t="s">
        <v>295</v>
      </c>
      <c r="C98" s="52" t="s">
        <v>296</v>
      </c>
      <c r="D98" s="58" t="s">
        <v>454</v>
      </c>
      <c r="E98" s="159">
        <v>7.0000000000000007E-2</v>
      </c>
      <c r="F98" s="152">
        <v>0.02</v>
      </c>
      <c r="G98" s="152">
        <v>0.17</v>
      </c>
      <c r="H98" s="152">
        <v>0.02</v>
      </c>
      <c r="I98" s="152">
        <v>0.05</v>
      </c>
      <c r="J98" s="152">
        <v>0.18</v>
      </c>
      <c r="K98" s="152">
        <v>0.54</v>
      </c>
      <c r="L98" s="152" t="s">
        <v>455</v>
      </c>
      <c r="M98" s="153" t="s">
        <v>457</v>
      </c>
      <c r="N98" s="19" t="s">
        <v>457</v>
      </c>
      <c r="O98" s="19" t="s">
        <v>457</v>
      </c>
      <c r="P98" s="19" t="s">
        <v>456</v>
      </c>
      <c r="Q98" s="19" t="s">
        <v>457</v>
      </c>
      <c r="R98" s="19" t="s">
        <v>457</v>
      </c>
      <c r="S98" s="19" t="s">
        <v>457</v>
      </c>
      <c r="T98" s="19" t="s">
        <v>457</v>
      </c>
      <c r="U98" s="19" t="s">
        <v>457</v>
      </c>
      <c r="V98" s="19" t="s">
        <v>457</v>
      </c>
      <c r="W98" s="19" t="s">
        <v>457</v>
      </c>
      <c r="X98" s="19" t="s">
        <v>457</v>
      </c>
      <c r="Y98" s="19" t="s">
        <v>457</v>
      </c>
      <c r="Z98" s="19" t="s">
        <v>457</v>
      </c>
      <c r="AA98" s="19" t="s">
        <v>457</v>
      </c>
      <c r="AB98" s="19" t="s">
        <v>457</v>
      </c>
      <c r="AC98" s="19" t="s">
        <v>457</v>
      </c>
      <c r="AD98" s="19" t="s">
        <v>457</v>
      </c>
      <c r="AE98" s="44"/>
      <c r="AF98" s="19" t="s">
        <v>455</v>
      </c>
      <c r="AG98" s="19" t="s">
        <v>455</v>
      </c>
      <c r="AH98" s="19" t="s">
        <v>455</v>
      </c>
      <c r="AI98" s="19" t="s">
        <v>455</v>
      </c>
      <c r="AJ98" s="19" t="s">
        <v>455</v>
      </c>
      <c r="AK98" s="131">
        <v>2747</v>
      </c>
      <c r="AL98" s="37" t="s">
        <v>530</v>
      </c>
    </row>
    <row r="99" spans="1:38" ht="26.25" customHeight="1" thickBot="1" x14ac:dyDescent="0.3">
      <c r="A99" s="51" t="s">
        <v>297</v>
      </c>
      <c r="B99" s="51" t="s">
        <v>298</v>
      </c>
      <c r="C99" s="52" t="s">
        <v>299</v>
      </c>
      <c r="D99" s="58" t="s">
        <v>454</v>
      </c>
      <c r="E99" s="161" t="s">
        <v>457</v>
      </c>
      <c r="F99" s="152">
        <v>37.950000000000003</v>
      </c>
      <c r="G99" s="152" t="s">
        <v>455</v>
      </c>
      <c r="H99" s="152">
        <v>62.39</v>
      </c>
      <c r="I99" s="152">
        <v>0.25</v>
      </c>
      <c r="J99" s="152">
        <v>1.1200000000000001</v>
      </c>
      <c r="K99" s="152">
        <v>2.4900000000000002</v>
      </c>
      <c r="L99" s="152" t="s">
        <v>455</v>
      </c>
      <c r="M99" s="153" t="s">
        <v>455</v>
      </c>
      <c r="N99" s="19" t="s">
        <v>457</v>
      </c>
      <c r="O99" s="19" t="s">
        <v>457</v>
      </c>
      <c r="P99" s="19" t="s">
        <v>456</v>
      </c>
      <c r="Q99" s="19" t="s">
        <v>457</v>
      </c>
      <c r="R99" s="19" t="s">
        <v>457</v>
      </c>
      <c r="S99" s="19" t="s">
        <v>457</v>
      </c>
      <c r="T99" s="19" t="s">
        <v>457</v>
      </c>
      <c r="U99" s="19" t="s">
        <v>457</v>
      </c>
      <c r="V99" s="19" t="s">
        <v>457</v>
      </c>
      <c r="W99" s="19" t="s">
        <v>457</v>
      </c>
      <c r="X99" s="19" t="s">
        <v>457</v>
      </c>
      <c r="Y99" s="19" t="s">
        <v>457</v>
      </c>
      <c r="Z99" s="19" t="s">
        <v>457</v>
      </c>
      <c r="AA99" s="19" t="s">
        <v>457</v>
      </c>
      <c r="AB99" s="19" t="s">
        <v>457</v>
      </c>
      <c r="AC99" s="19" t="s">
        <v>457</v>
      </c>
      <c r="AD99" s="19" t="s">
        <v>457</v>
      </c>
      <c r="AE99" s="44"/>
      <c r="AF99" s="19" t="s">
        <v>455</v>
      </c>
      <c r="AG99" s="19" t="s">
        <v>455</v>
      </c>
      <c r="AH99" s="19" t="s">
        <v>455</v>
      </c>
      <c r="AI99" s="19" t="s">
        <v>455</v>
      </c>
      <c r="AJ99" s="19" t="s">
        <v>455</v>
      </c>
      <c r="AK99" s="131">
        <v>9969</v>
      </c>
      <c r="AL99" s="37" t="s">
        <v>544</v>
      </c>
    </row>
    <row r="100" spans="1:38" ht="26.25" customHeight="1" thickBot="1" x14ac:dyDescent="0.3">
      <c r="A100" s="51" t="s">
        <v>297</v>
      </c>
      <c r="B100" s="51" t="s">
        <v>301</v>
      </c>
      <c r="C100" s="52" t="s">
        <v>302</v>
      </c>
      <c r="D100" s="58" t="s">
        <v>454</v>
      </c>
      <c r="E100" s="161" t="s">
        <v>457</v>
      </c>
      <c r="F100" s="152">
        <v>39.99</v>
      </c>
      <c r="G100" s="152" t="s">
        <v>455</v>
      </c>
      <c r="H100" s="152">
        <v>163.18</v>
      </c>
      <c r="I100" s="152">
        <v>0.84</v>
      </c>
      <c r="J100" s="152">
        <v>3.76</v>
      </c>
      <c r="K100" s="152">
        <v>8.35</v>
      </c>
      <c r="L100" s="152" t="s">
        <v>455</v>
      </c>
      <c r="M100" s="153" t="s">
        <v>455</v>
      </c>
      <c r="N100" s="19" t="s">
        <v>457</v>
      </c>
      <c r="O100" s="19" t="s">
        <v>457</v>
      </c>
      <c r="P100" s="19" t="s">
        <v>456</v>
      </c>
      <c r="Q100" s="19" t="s">
        <v>457</v>
      </c>
      <c r="R100" s="19" t="s">
        <v>457</v>
      </c>
      <c r="S100" s="19" t="s">
        <v>457</v>
      </c>
      <c r="T100" s="19" t="s">
        <v>457</v>
      </c>
      <c r="U100" s="19" t="s">
        <v>457</v>
      </c>
      <c r="V100" s="19" t="s">
        <v>457</v>
      </c>
      <c r="W100" s="19" t="s">
        <v>457</v>
      </c>
      <c r="X100" s="19" t="s">
        <v>457</v>
      </c>
      <c r="Y100" s="19" t="s">
        <v>457</v>
      </c>
      <c r="Z100" s="19" t="s">
        <v>457</v>
      </c>
      <c r="AA100" s="19" t="s">
        <v>457</v>
      </c>
      <c r="AB100" s="19" t="s">
        <v>457</v>
      </c>
      <c r="AC100" s="19" t="s">
        <v>457</v>
      </c>
      <c r="AD100" s="19" t="s">
        <v>457</v>
      </c>
      <c r="AE100" s="44"/>
      <c r="AF100" s="19" t="s">
        <v>455</v>
      </c>
      <c r="AG100" s="19" t="s">
        <v>455</v>
      </c>
      <c r="AH100" s="19" t="s">
        <v>455</v>
      </c>
      <c r="AI100" s="19" t="s">
        <v>455</v>
      </c>
      <c r="AJ100" s="19" t="s">
        <v>455</v>
      </c>
      <c r="AK100" s="19" t="s">
        <v>443</v>
      </c>
      <c r="AL100" s="37" t="s">
        <v>535</v>
      </c>
    </row>
    <row r="101" spans="1:38" ht="26.25" customHeight="1" thickBot="1" x14ac:dyDescent="0.3">
      <c r="A101" s="51" t="s">
        <v>297</v>
      </c>
      <c r="B101" s="51" t="s">
        <v>303</v>
      </c>
      <c r="C101" s="52" t="s">
        <v>304</v>
      </c>
      <c r="D101" s="58" t="s">
        <v>454</v>
      </c>
      <c r="E101" s="161" t="s">
        <v>457</v>
      </c>
      <c r="F101" s="152">
        <v>0.16</v>
      </c>
      <c r="G101" s="152" t="s">
        <v>455</v>
      </c>
      <c r="H101" s="152">
        <v>2.29</v>
      </c>
      <c r="I101" s="152">
        <v>0.01</v>
      </c>
      <c r="J101" s="152">
        <v>0.02</v>
      </c>
      <c r="K101" s="152">
        <v>0.05</v>
      </c>
      <c r="L101" s="152" t="s">
        <v>455</v>
      </c>
      <c r="M101" s="153" t="s">
        <v>455</v>
      </c>
      <c r="N101" s="19" t="s">
        <v>457</v>
      </c>
      <c r="O101" s="19" t="s">
        <v>457</v>
      </c>
      <c r="P101" s="19" t="s">
        <v>456</v>
      </c>
      <c r="Q101" s="19" t="s">
        <v>457</v>
      </c>
      <c r="R101" s="19" t="s">
        <v>457</v>
      </c>
      <c r="S101" s="19" t="s">
        <v>457</v>
      </c>
      <c r="T101" s="19" t="s">
        <v>457</v>
      </c>
      <c r="U101" s="19" t="s">
        <v>457</v>
      </c>
      <c r="V101" s="19" t="s">
        <v>457</v>
      </c>
      <c r="W101" s="19" t="s">
        <v>457</v>
      </c>
      <c r="X101" s="19" t="s">
        <v>457</v>
      </c>
      <c r="Y101" s="19" t="s">
        <v>457</v>
      </c>
      <c r="Z101" s="19" t="s">
        <v>457</v>
      </c>
      <c r="AA101" s="19" t="s">
        <v>457</v>
      </c>
      <c r="AB101" s="19" t="s">
        <v>457</v>
      </c>
      <c r="AC101" s="19" t="s">
        <v>457</v>
      </c>
      <c r="AD101" s="19" t="s">
        <v>457</v>
      </c>
      <c r="AE101" s="44"/>
      <c r="AF101" s="19" t="s">
        <v>455</v>
      </c>
      <c r="AG101" s="19" t="s">
        <v>455</v>
      </c>
      <c r="AH101" s="19" t="s">
        <v>455</v>
      </c>
      <c r="AI101" s="19" t="s">
        <v>455</v>
      </c>
      <c r="AJ101" s="19" t="s">
        <v>455</v>
      </c>
      <c r="AK101" s="19" t="s">
        <v>443</v>
      </c>
      <c r="AL101" s="37" t="s">
        <v>535</v>
      </c>
    </row>
    <row r="102" spans="1:38" ht="26.25" customHeight="1" thickBot="1" x14ac:dyDescent="0.3">
      <c r="A102" s="51" t="s">
        <v>297</v>
      </c>
      <c r="B102" s="51" t="s">
        <v>305</v>
      </c>
      <c r="C102" s="52" t="s">
        <v>306</v>
      </c>
      <c r="D102" s="58" t="s">
        <v>454</v>
      </c>
      <c r="E102" s="161" t="s">
        <v>457</v>
      </c>
      <c r="F102" s="152">
        <v>9.0399999999999991</v>
      </c>
      <c r="G102" s="152" t="s">
        <v>455</v>
      </c>
      <c r="H102" s="152">
        <v>54.12</v>
      </c>
      <c r="I102" s="152">
        <v>0.74</v>
      </c>
      <c r="J102" s="152">
        <v>3.33</v>
      </c>
      <c r="K102" s="152">
        <v>7.39</v>
      </c>
      <c r="L102" s="152" t="s">
        <v>455</v>
      </c>
      <c r="M102" s="153" t="s">
        <v>455</v>
      </c>
      <c r="N102" s="19" t="s">
        <v>457</v>
      </c>
      <c r="O102" s="19" t="s">
        <v>457</v>
      </c>
      <c r="P102" s="19" t="s">
        <v>456</v>
      </c>
      <c r="Q102" s="19" t="s">
        <v>457</v>
      </c>
      <c r="R102" s="19" t="s">
        <v>457</v>
      </c>
      <c r="S102" s="19" t="s">
        <v>457</v>
      </c>
      <c r="T102" s="19" t="s">
        <v>457</v>
      </c>
      <c r="U102" s="19" t="s">
        <v>457</v>
      </c>
      <c r="V102" s="19" t="s">
        <v>457</v>
      </c>
      <c r="W102" s="19" t="s">
        <v>457</v>
      </c>
      <c r="X102" s="19" t="s">
        <v>457</v>
      </c>
      <c r="Y102" s="19" t="s">
        <v>457</v>
      </c>
      <c r="Z102" s="19" t="s">
        <v>457</v>
      </c>
      <c r="AA102" s="19" t="s">
        <v>457</v>
      </c>
      <c r="AB102" s="19" t="s">
        <v>457</v>
      </c>
      <c r="AC102" s="19" t="s">
        <v>457</v>
      </c>
      <c r="AD102" s="19" t="s">
        <v>457</v>
      </c>
      <c r="AE102" s="44"/>
      <c r="AF102" s="19" t="s">
        <v>455</v>
      </c>
      <c r="AG102" s="19" t="s">
        <v>455</v>
      </c>
      <c r="AH102" s="19" t="s">
        <v>455</v>
      </c>
      <c r="AI102" s="19" t="s">
        <v>455</v>
      </c>
      <c r="AJ102" s="19" t="s">
        <v>455</v>
      </c>
      <c r="AK102" s="19" t="s">
        <v>443</v>
      </c>
      <c r="AL102" s="37" t="s">
        <v>535</v>
      </c>
    </row>
    <row r="103" spans="1:38" ht="26.25" customHeight="1" thickBot="1" x14ac:dyDescent="0.3">
      <c r="A103" s="51" t="s">
        <v>297</v>
      </c>
      <c r="B103" s="51" t="s">
        <v>307</v>
      </c>
      <c r="C103" s="52" t="s">
        <v>308</v>
      </c>
      <c r="D103" s="58" t="s">
        <v>454</v>
      </c>
      <c r="E103" s="161" t="s">
        <v>457</v>
      </c>
      <c r="F103" s="152">
        <v>0.63</v>
      </c>
      <c r="G103" s="152" t="s">
        <v>455</v>
      </c>
      <c r="H103" s="152">
        <v>2.52</v>
      </c>
      <c r="I103" s="152">
        <v>0.01</v>
      </c>
      <c r="J103" s="152">
        <v>0.03</v>
      </c>
      <c r="K103" s="152">
        <v>7.0000000000000007E-2</v>
      </c>
      <c r="L103" s="152" t="s">
        <v>455</v>
      </c>
      <c r="M103" s="153" t="s">
        <v>455</v>
      </c>
      <c r="N103" s="19" t="s">
        <v>457</v>
      </c>
      <c r="O103" s="19" t="s">
        <v>457</v>
      </c>
      <c r="P103" s="19" t="s">
        <v>456</v>
      </c>
      <c r="Q103" s="19" t="s">
        <v>457</v>
      </c>
      <c r="R103" s="19" t="s">
        <v>457</v>
      </c>
      <c r="S103" s="19" t="s">
        <v>457</v>
      </c>
      <c r="T103" s="19" t="s">
        <v>457</v>
      </c>
      <c r="U103" s="19" t="s">
        <v>457</v>
      </c>
      <c r="V103" s="19" t="s">
        <v>457</v>
      </c>
      <c r="W103" s="19" t="s">
        <v>457</v>
      </c>
      <c r="X103" s="19" t="s">
        <v>457</v>
      </c>
      <c r="Y103" s="19" t="s">
        <v>457</v>
      </c>
      <c r="Z103" s="19" t="s">
        <v>457</v>
      </c>
      <c r="AA103" s="19" t="s">
        <v>457</v>
      </c>
      <c r="AB103" s="19" t="s">
        <v>457</v>
      </c>
      <c r="AC103" s="19" t="s">
        <v>457</v>
      </c>
      <c r="AD103" s="19" t="s">
        <v>457</v>
      </c>
      <c r="AE103" s="44"/>
      <c r="AF103" s="19" t="s">
        <v>455</v>
      </c>
      <c r="AG103" s="19" t="s">
        <v>455</v>
      </c>
      <c r="AH103" s="19" t="s">
        <v>455</v>
      </c>
      <c r="AI103" s="19" t="s">
        <v>455</v>
      </c>
      <c r="AJ103" s="19" t="s">
        <v>455</v>
      </c>
      <c r="AK103" s="19" t="s">
        <v>443</v>
      </c>
      <c r="AL103" s="37" t="s">
        <v>535</v>
      </c>
    </row>
    <row r="104" spans="1:38" ht="26.25" customHeight="1" thickBot="1" x14ac:dyDescent="0.3">
      <c r="A104" s="51" t="s">
        <v>297</v>
      </c>
      <c r="B104" s="51" t="s">
        <v>309</v>
      </c>
      <c r="C104" s="52" t="s">
        <v>310</v>
      </c>
      <c r="D104" s="58" t="s">
        <v>454</v>
      </c>
      <c r="E104" s="161" t="s">
        <v>457</v>
      </c>
      <c r="F104" s="152">
        <v>0.14000000000000001</v>
      </c>
      <c r="G104" s="152" t="s">
        <v>455</v>
      </c>
      <c r="H104" s="152">
        <v>2.02</v>
      </c>
      <c r="I104" s="152">
        <v>0</v>
      </c>
      <c r="J104" s="152">
        <v>0.01</v>
      </c>
      <c r="K104" s="152">
        <v>0.02</v>
      </c>
      <c r="L104" s="152" t="s">
        <v>455</v>
      </c>
      <c r="M104" s="153" t="s">
        <v>455</v>
      </c>
      <c r="N104" s="19" t="s">
        <v>457</v>
      </c>
      <c r="O104" s="19" t="s">
        <v>457</v>
      </c>
      <c r="P104" s="19" t="s">
        <v>456</v>
      </c>
      <c r="Q104" s="19" t="s">
        <v>457</v>
      </c>
      <c r="R104" s="19" t="s">
        <v>457</v>
      </c>
      <c r="S104" s="19" t="s">
        <v>457</v>
      </c>
      <c r="T104" s="19" t="s">
        <v>457</v>
      </c>
      <c r="U104" s="19" t="s">
        <v>457</v>
      </c>
      <c r="V104" s="19" t="s">
        <v>457</v>
      </c>
      <c r="W104" s="19" t="s">
        <v>457</v>
      </c>
      <c r="X104" s="19" t="s">
        <v>457</v>
      </c>
      <c r="Y104" s="19" t="s">
        <v>457</v>
      </c>
      <c r="Z104" s="19" t="s">
        <v>457</v>
      </c>
      <c r="AA104" s="19" t="s">
        <v>457</v>
      </c>
      <c r="AB104" s="19" t="s">
        <v>457</v>
      </c>
      <c r="AC104" s="19" t="s">
        <v>457</v>
      </c>
      <c r="AD104" s="19" t="s">
        <v>457</v>
      </c>
      <c r="AE104" s="44"/>
      <c r="AF104" s="19" t="s">
        <v>455</v>
      </c>
      <c r="AG104" s="19" t="s">
        <v>455</v>
      </c>
      <c r="AH104" s="19" t="s">
        <v>455</v>
      </c>
      <c r="AI104" s="19" t="s">
        <v>455</v>
      </c>
      <c r="AJ104" s="19" t="s">
        <v>455</v>
      </c>
      <c r="AK104" s="19" t="s">
        <v>443</v>
      </c>
      <c r="AL104" s="37" t="s">
        <v>535</v>
      </c>
    </row>
    <row r="105" spans="1:38" ht="26.25" customHeight="1" thickBot="1" x14ac:dyDescent="0.3">
      <c r="A105" s="51" t="s">
        <v>297</v>
      </c>
      <c r="B105" s="51" t="s">
        <v>311</v>
      </c>
      <c r="C105" s="52" t="s">
        <v>312</v>
      </c>
      <c r="D105" s="58" t="s">
        <v>454</v>
      </c>
      <c r="E105" s="161" t="s">
        <v>457</v>
      </c>
      <c r="F105" s="152">
        <v>0.78</v>
      </c>
      <c r="G105" s="152" t="s">
        <v>455</v>
      </c>
      <c r="H105" s="152">
        <v>1.83</v>
      </c>
      <c r="I105" s="152">
        <v>0.01</v>
      </c>
      <c r="J105" s="152">
        <v>0.05</v>
      </c>
      <c r="K105" s="152">
        <v>0.12</v>
      </c>
      <c r="L105" s="152" t="s">
        <v>455</v>
      </c>
      <c r="M105" s="153" t="s">
        <v>455</v>
      </c>
      <c r="N105" s="19" t="s">
        <v>457</v>
      </c>
      <c r="O105" s="19" t="s">
        <v>457</v>
      </c>
      <c r="P105" s="19" t="s">
        <v>456</v>
      </c>
      <c r="Q105" s="19" t="s">
        <v>457</v>
      </c>
      <c r="R105" s="19" t="s">
        <v>457</v>
      </c>
      <c r="S105" s="19" t="s">
        <v>457</v>
      </c>
      <c r="T105" s="19" t="s">
        <v>457</v>
      </c>
      <c r="U105" s="19" t="s">
        <v>457</v>
      </c>
      <c r="V105" s="19" t="s">
        <v>457</v>
      </c>
      <c r="W105" s="19" t="s">
        <v>457</v>
      </c>
      <c r="X105" s="19" t="s">
        <v>457</v>
      </c>
      <c r="Y105" s="19" t="s">
        <v>457</v>
      </c>
      <c r="Z105" s="19" t="s">
        <v>457</v>
      </c>
      <c r="AA105" s="19" t="s">
        <v>457</v>
      </c>
      <c r="AB105" s="19" t="s">
        <v>457</v>
      </c>
      <c r="AC105" s="19" t="s">
        <v>457</v>
      </c>
      <c r="AD105" s="19" t="s">
        <v>457</v>
      </c>
      <c r="AE105" s="44"/>
      <c r="AF105" s="19" t="s">
        <v>455</v>
      </c>
      <c r="AG105" s="19" t="s">
        <v>455</v>
      </c>
      <c r="AH105" s="19" t="s">
        <v>455</v>
      </c>
      <c r="AI105" s="19" t="s">
        <v>455</v>
      </c>
      <c r="AJ105" s="19" t="s">
        <v>455</v>
      </c>
      <c r="AK105" s="19" t="s">
        <v>443</v>
      </c>
      <c r="AL105" s="37" t="s">
        <v>535</v>
      </c>
    </row>
    <row r="106" spans="1:38" ht="26.25" customHeight="1" thickBot="1" x14ac:dyDescent="0.3">
      <c r="A106" s="51" t="s">
        <v>297</v>
      </c>
      <c r="B106" s="51" t="s">
        <v>313</v>
      </c>
      <c r="C106" s="52" t="s">
        <v>314</v>
      </c>
      <c r="D106" s="58" t="s">
        <v>454</v>
      </c>
      <c r="E106" s="161" t="s">
        <v>457</v>
      </c>
      <c r="F106" s="160">
        <v>0.01</v>
      </c>
      <c r="G106" s="152" t="s">
        <v>455</v>
      </c>
      <c r="H106" s="152">
        <v>0.1</v>
      </c>
      <c r="I106" s="152" t="s">
        <v>457</v>
      </c>
      <c r="J106" s="152" t="s">
        <v>457</v>
      </c>
      <c r="K106" s="152" t="s">
        <v>457</v>
      </c>
      <c r="L106" s="152" t="s">
        <v>455</v>
      </c>
      <c r="M106" s="153" t="s">
        <v>455</v>
      </c>
      <c r="N106" s="19" t="s">
        <v>457</v>
      </c>
      <c r="O106" s="19" t="s">
        <v>457</v>
      </c>
      <c r="P106" s="19" t="s">
        <v>456</v>
      </c>
      <c r="Q106" s="19" t="s">
        <v>457</v>
      </c>
      <c r="R106" s="19" t="s">
        <v>457</v>
      </c>
      <c r="S106" s="19" t="s">
        <v>457</v>
      </c>
      <c r="T106" s="19" t="s">
        <v>457</v>
      </c>
      <c r="U106" s="19" t="s">
        <v>457</v>
      </c>
      <c r="V106" s="19" t="s">
        <v>457</v>
      </c>
      <c r="W106" s="19" t="s">
        <v>457</v>
      </c>
      <c r="X106" s="19" t="s">
        <v>457</v>
      </c>
      <c r="Y106" s="19" t="s">
        <v>457</v>
      </c>
      <c r="Z106" s="19" t="s">
        <v>457</v>
      </c>
      <c r="AA106" s="19" t="s">
        <v>457</v>
      </c>
      <c r="AB106" s="19" t="s">
        <v>457</v>
      </c>
      <c r="AC106" s="19" t="s">
        <v>457</v>
      </c>
      <c r="AD106" s="19" t="s">
        <v>457</v>
      </c>
      <c r="AE106" s="44"/>
      <c r="AF106" s="19" t="s">
        <v>455</v>
      </c>
      <c r="AG106" s="19" t="s">
        <v>455</v>
      </c>
      <c r="AH106" s="19" t="s">
        <v>455</v>
      </c>
      <c r="AI106" s="19" t="s">
        <v>455</v>
      </c>
      <c r="AJ106" s="19" t="s">
        <v>455</v>
      </c>
      <c r="AK106" s="19" t="s">
        <v>443</v>
      </c>
      <c r="AL106" s="37" t="s">
        <v>535</v>
      </c>
    </row>
    <row r="107" spans="1:38" ht="26.25" customHeight="1" thickBot="1" x14ac:dyDescent="0.3">
      <c r="A107" s="51" t="s">
        <v>297</v>
      </c>
      <c r="B107" s="51" t="s">
        <v>315</v>
      </c>
      <c r="C107" s="52" t="s">
        <v>316</v>
      </c>
      <c r="D107" s="58" t="s">
        <v>454</v>
      </c>
      <c r="E107" s="161" t="s">
        <v>457</v>
      </c>
      <c r="F107" s="152">
        <v>9.6999999999999993</v>
      </c>
      <c r="G107" s="152" t="s">
        <v>455</v>
      </c>
      <c r="H107" s="152">
        <v>10.19</v>
      </c>
      <c r="I107" s="152">
        <v>0.04</v>
      </c>
      <c r="J107" s="152">
        <v>0.35</v>
      </c>
      <c r="K107" s="152">
        <v>1.46</v>
      </c>
      <c r="L107" s="152" t="s">
        <v>455</v>
      </c>
      <c r="M107" s="153" t="s">
        <v>455</v>
      </c>
      <c r="N107" s="19" t="s">
        <v>457</v>
      </c>
      <c r="O107" s="19" t="s">
        <v>457</v>
      </c>
      <c r="P107" s="19" t="s">
        <v>456</v>
      </c>
      <c r="Q107" s="19" t="s">
        <v>457</v>
      </c>
      <c r="R107" s="19" t="s">
        <v>457</v>
      </c>
      <c r="S107" s="19" t="s">
        <v>457</v>
      </c>
      <c r="T107" s="19" t="s">
        <v>457</v>
      </c>
      <c r="U107" s="19" t="s">
        <v>457</v>
      </c>
      <c r="V107" s="19" t="s">
        <v>457</v>
      </c>
      <c r="W107" s="19" t="s">
        <v>457</v>
      </c>
      <c r="X107" s="19" t="s">
        <v>457</v>
      </c>
      <c r="Y107" s="19" t="s">
        <v>457</v>
      </c>
      <c r="Z107" s="19" t="s">
        <v>457</v>
      </c>
      <c r="AA107" s="19" t="s">
        <v>457</v>
      </c>
      <c r="AB107" s="19" t="s">
        <v>457</v>
      </c>
      <c r="AC107" s="19" t="s">
        <v>457</v>
      </c>
      <c r="AD107" s="19" t="s">
        <v>457</v>
      </c>
      <c r="AE107" s="44"/>
      <c r="AF107" s="19" t="s">
        <v>455</v>
      </c>
      <c r="AG107" s="19" t="s">
        <v>455</v>
      </c>
      <c r="AH107" s="19" t="s">
        <v>455</v>
      </c>
      <c r="AI107" s="19" t="s">
        <v>455</v>
      </c>
      <c r="AJ107" s="19" t="s">
        <v>455</v>
      </c>
      <c r="AK107" s="19" t="s">
        <v>443</v>
      </c>
      <c r="AL107" s="37" t="s">
        <v>535</v>
      </c>
    </row>
    <row r="108" spans="1:38" ht="26.25" customHeight="1" thickBot="1" x14ac:dyDescent="0.3">
      <c r="A108" s="51" t="s">
        <v>297</v>
      </c>
      <c r="B108" s="51" t="s">
        <v>317</v>
      </c>
      <c r="C108" s="52" t="s">
        <v>318</v>
      </c>
      <c r="D108" s="58" t="s">
        <v>454</v>
      </c>
      <c r="E108" s="161" t="s">
        <v>457</v>
      </c>
      <c r="F108" s="152">
        <v>11.5</v>
      </c>
      <c r="G108" s="152" t="s">
        <v>455</v>
      </c>
      <c r="H108" s="152">
        <v>13.01</v>
      </c>
      <c r="I108" s="152">
        <v>0.1</v>
      </c>
      <c r="J108" s="152">
        <v>0.84</v>
      </c>
      <c r="K108" s="152">
        <v>11.81</v>
      </c>
      <c r="L108" s="152" t="s">
        <v>455</v>
      </c>
      <c r="M108" s="153" t="s">
        <v>455</v>
      </c>
      <c r="N108" s="19" t="s">
        <v>457</v>
      </c>
      <c r="O108" s="19" t="s">
        <v>457</v>
      </c>
      <c r="P108" s="19" t="s">
        <v>456</v>
      </c>
      <c r="Q108" s="19" t="s">
        <v>457</v>
      </c>
      <c r="R108" s="19" t="s">
        <v>457</v>
      </c>
      <c r="S108" s="19" t="s">
        <v>457</v>
      </c>
      <c r="T108" s="19" t="s">
        <v>457</v>
      </c>
      <c r="U108" s="19" t="s">
        <v>457</v>
      </c>
      <c r="V108" s="19" t="s">
        <v>457</v>
      </c>
      <c r="W108" s="19" t="s">
        <v>457</v>
      </c>
      <c r="X108" s="19" t="s">
        <v>457</v>
      </c>
      <c r="Y108" s="19" t="s">
        <v>457</v>
      </c>
      <c r="Z108" s="19" t="s">
        <v>457</v>
      </c>
      <c r="AA108" s="19" t="s">
        <v>457</v>
      </c>
      <c r="AB108" s="19" t="s">
        <v>457</v>
      </c>
      <c r="AC108" s="19" t="s">
        <v>457</v>
      </c>
      <c r="AD108" s="19" t="s">
        <v>457</v>
      </c>
      <c r="AE108" s="44"/>
      <c r="AF108" s="19" t="s">
        <v>455</v>
      </c>
      <c r="AG108" s="19" t="s">
        <v>455</v>
      </c>
      <c r="AH108" s="19" t="s">
        <v>455</v>
      </c>
      <c r="AI108" s="19" t="s">
        <v>455</v>
      </c>
      <c r="AJ108" s="19" t="s">
        <v>455</v>
      </c>
      <c r="AK108" s="19" t="s">
        <v>443</v>
      </c>
      <c r="AL108" s="37" t="s">
        <v>535</v>
      </c>
    </row>
    <row r="109" spans="1:38" ht="26.25" customHeight="1" thickBot="1" x14ac:dyDescent="0.3">
      <c r="A109" s="51" t="s">
        <v>297</v>
      </c>
      <c r="B109" s="51" t="s">
        <v>319</v>
      </c>
      <c r="C109" s="52" t="s">
        <v>320</v>
      </c>
      <c r="D109" s="58" t="s">
        <v>454</v>
      </c>
      <c r="E109" s="161" t="s">
        <v>457</v>
      </c>
      <c r="F109" s="152">
        <v>2.94</v>
      </c>
      <c r="G109" s="152" t="s">
        <v>455</v>
      </c>
      <c r="H109" s="152">
        <v>3.75</v>
      </c>
      <c r="I109" s="152">
        <v>0.03</v>
      </c>
      <c r="J109" s="152">
        <v>0.22</v>
      </c>
      <c r="K109" s="152">
        <v>3.07</v>
      </c>
      <c r="L109" s="152" t="s">
        <v>455</v>
      </c>
      <c r="M109" s="153" t="s">
        <v>455</v>
      </c>
      <c r="N109" s="19" t="s">
        <v>457</v>
      </c>
      <c r="O109" s="19" t="s">
        <v>457</v>
      </c>
      <c r="P109" s="19" t="s">
        <v>456</v>
      </c>
      <c r="Q109" s="19" t="s">
        <v>457</v>
      </c>
      <c r="R109" s="19" t="s">
        <v>457</v>
      </c>
      <c r="S109" s="19" t="s">
        <v>457</v>
      </c>
      <c r="T109" s="19" t="s">
        <v>457</v>
      </c>
      <c r="U109" s="19" t="s">
        <v>457</v>
      </c>
      <c r="V109" s="19" t="s">
        <v>457</v>
      </c>
      <c r="W109" s="19" t="s">
        <v>457</v>
      </c>
      <c r="X109" s="19" t="s">
        <v>457</v>
      </c>
      <c r="Y109" s="19" t="s">
        <v>457</v>
      </c>
      <c r="Z109" s="19" t="s">
        <v>457</v>
      </c>
      <c r="AA109" s="19" t="s">
        <v>457</v>
      </c>
      <c r="AB109" s="19" t="s">
        <v>457</v>
      </c>
      <c r="AC109" s="19" t="s">
        <v>457</v>
      </c>
      <c r="AD109" s="19" t="s">
        <v>457</v>
      </c>
      <c r="AE109" s="44"/>
      <c r="AF109" s="19" t="s">
        <v>455</v>
      </c>
      <c r="AG109" s="19" t="s">
        <v>455</v>
      </c>
      <c r="AH109" s="19" t="s">
        <v>455</v>
      </c>
      <c r="AI109" s="19" t="s">
        <v>455</v>
      </c>
      <c r="AJ109" s="19" t="s">
        <v>455</v>
      </c>
      <c r="AK109" s="19" t="s">
        <v>443</v>
      </c>
      <c r="AL109" s="37" t="s">
        <v>535</v>
      </c>
    </row>
    <row r="110" spans="1:38" ht="26.25" customHeight="1" thickBot="1" x14ac:dyDescent="0.3">
      <c r="A110" s="51" t="s">
        <v>297</v>
      </c>
      <c r="B110" s="51" t="s">
        <v>321</v>
      </c>
      <c r="C110" s="52" t="s">
        <v>322</v>
      </c>
      <c r="D110" s="58" t="s">
        <v>472</v>
      </c>
      <c r="E110" s="161" t="s">
        <v>457</v>
      </c>
      <c r="F110" s="160" t="s">
        <v>457</v>
      </c>
      <c r="G110" s="152" t="s">
        <v>455</v>
      </c>
      <c r="H110" s="152" t="s">
        <v>457</v>
      </c>
      <c r="I110" s="152" t="s">
        <v>457</v>
      </c>
      <c r="J110" s="152" t="s">
        <v>457</v>
      </c>
      <c r="K110" s="152" t="s">
        <v>457</v>
      </c>
      <c r="L110" s="152" t="s">
        <v>455</v>
      </c>
      <c r="M110" s="153" t="s">
        <v>455</v>
      </c>
      <c r="N110" s="19" t="s">
        <v>457</v>
      </c>
      <c r="O110" s="19" t="s">
        <v>457</v>
      </c>
      <c r="P110" s="19" t="s">
        <v>456</v>
      </c>
      <c r="Q110" s="19" t="s">
        <v>457</v>
      </c>
      <c r="R110" s="19" t="s">
        <v>457</v>
      </c>
      <c r="S110" s="19" t="s">
        <v>457</v>
      </c>
      <c r="T110" s="19" t="s">
        <v>457</v>
      </c>
      <c r="U110" s="19" t="s">
        <v>457</v>
      </c>
      <c r="V110" s="19" t="s">
        <v>457</v>
      </c>
      <c r="W110" s="19" t="s">
        <v>457</v>
      </c>
      <c r="X110" s="19" t="s">
        <v>457</v>
      </c>
      <c r="Y110" s="19" t="s">
        <v>457</v>
      </c>
      <c r="Z110" s="19" t="s">
        <v>457</v>
      </c>
      <c r="AA110" s="19" t="s">
        <v>457</v>
      </c>
      <c r="AB110" s="19" t="s">
        <v>457</v>
      </c>
      <c r="AC110" s="19" t="s">
        <v>457</v>
      </c>
      <c r="AD110" s="19" t="s">
        <v>457</v>
      </c>
      <c r="AE110" s="44"/>
      <c r="AF110" s="19" t="s">
        <v>455</v>
      </c>
      <c r="AG110" s="19" t="s">
        <v>455</v>
      </c>
      <c r="AH110" s="19" t="s">
        <v>455</v>
      </c>
      <c r="AI110" s="19" t="s">
        <v>455</v>
      </c>
      <c r="AJ110" s="19" t="s">
        <v>455</v>
      </c>
      <c r="AK110" s="19" t="s">
        <v>455</v>
      </c>
      <c r="AL110" s="37" t="s">
        <v>300</v>
      </c>
    </row>
    <row r="111" spans="1:38" ht="26.25" customHeight="1" thickBot="1" x14ac:dyDescent="0.3">
      <c r="A111" s="51" t="s">
        <v>297</v>
      </c>
      <c r="B111" s="51" t="s">
        <v>323</v>
      </c>
      <c r="C111" s="52" t="s">
        <v>324</v>
      </c>
      <c r="D111" s="58" t="s">
        <v>454</v>
      </c>
      <c r="E111" s="161" t="s">
        <v>457</v>
      </c>
      <c r="F111" s="152">
        <v>0.56000000000000005</v>
      </c>
      <c r="G111" s="152" t="s">
        <v>455</v>
      </c>
      <c r="H111" s="152">
        <v>0.39</v>
      </c>
      <c r="I111" s="152">
        <v>0</v>
      </c>
      <c r="J111" s="152">
        <v>0</v>
      </c>
      <c r="K111" s="152">
        <v>0</v>
      </c>
      <c r="L111" s="152" t="s">
        <v>455</v>
      </c>
      <c r="M111" s="153" t="s">
        <v>455</v>
      </c>
      <c r="N111" s="19" t="s">
        <v>457</v>
      </c>
      <c r="O111" s="19" t="s">
        <v>457</v>
      </c>
      <c r="P111" s="19" t="s">
        <v>456</v>
      </c>
      <c r="Q111" s="19" t="s">
        <v>457</v>
      </c>
      <c r="R111" s="19" t="s">
        <v>457</v>
      </c>
      <c r="S111" s="19" t="s">
        <v>457</v>
      </c>
      <c r="T111" s="19" t="s">
        <v>457</v>
      </c>
      <c r="U111" s="19" t="s">
        <v>457</v>
      </c>
      <c r="V111" s="19" t="s">
        <v>457</v>
      </c>
      <c r="W111" s="19" t="s">
        <v>457</v>
      </c>
      <c r="X111" s="19" t="s">
        <v>457</v>
      </c>
      <c r="Y111" s="19" t="s">
        <v>457</v>
      </c>
      <c r="Z111" s="19" t="s">
        <v>457</v>
      </c>
      <c r="AA111" s="19" t="s">
        <v>457</v>
      </c>
      <c r="AB111" s="19" t="s">
        <v>457</v>
      </c>
      <c r="AC111" s="19" t="s">
        <v>457</v>
      </c>
      <c r="AD111" s="19" t="s">
        <v>457</v>
      </c>
      <c r="AE111" s="44"/>
      <c r="AF111" s="19" t="s">
        <v>455</v>
      </c>
      <c r="AG111" s="19" t="s">
        <v>455</v>
      </c>
      <c r="AH111" s="19" t="s">
        <v>455</v>
      </c>
      <c r="AI111" s="19" t="s">
        <v>455</v>
      </c>
      <c r="AJ111" s="19" t="s">
        <v>455</v>
      </c>
      <c r="AK111" s="19" t="s">
        <v>443</v>
      </c>
      <c r="AL111" s="37" t="s">
        <v>535</v>
      </c>
    </row>
    <row r="112" spans="1:38" ht="26.25" customHeight="1" thickBot="1" x14ac:dyDescent="0.3">
      <c r="A112" s="51" t="s">
        <v>325</v>
      </c>
      <c r="B112" s="51" t="s">
        <v>326</v>
      </c>
      <c r="C112" s="52" t="s">
        <v>327</v>
      </c>
      <c r="D112" s="53" t="s">
        <v>454</v>
      </c>
      <c r="E112" s="161" t="s">
        <v>455</v>
      </c>
      <c r="F112" s="160" t="s">
        <v>455</v>
      </c>
      <c r="G112" s="152" t="s">
        <v>455</v>
      </c>
      <c r="H112" s="152">
        <v>189.78</v>
      </c>
      <c r="I112" s="152">
        <v>1.76</v>
      </c>
      <c r="J112" s="152">
        <v>6.17</v>
      </c>
      <c r="K112" s="152">
        <v>12.59</v>
      </c>
      <c r="L112" s="152" t="s">
        <v>455</v>
      </c>
      <c r="M112" s="153" t="s">
        <v>455</v>
      </c>
      <c r="N112" s="19" t="s">
        <v>457</v>
      </c>
      <c r="O112" s="19" t="s">
        <v>457</v>
      </c>
      <c r="P112" s="19" t="s">
        <v>456</v>
      </c>
      <c r="Q112" s="19" t="s">
        <v>457</v>
      </c>
      <c r="R112" s="19" t="s">
        <v>457</v>
      </c>
      <c r="S112" s="19" t="s">
        <v>457</v>
      </c>
      <c r="T112" s="19" t="s">
        <v>457</v>
      </c>
      <c r="U112" s="19" t="s">
        <v>457</v>
      </c>
      <c r="V112" s="19" t="s">
        <v>457</v>
      </c>
      <c r="W112" s="19" t="s">
        <v>457</v>
      </c>
      <c r="X112" s="19" t="s">
        <v>457</v>
      </c>
      <c r="Y112" s="19" t="s">
        <v>457</v>
      </c>
      <c r="Z112" s="19" t="s">
        <v>457</v>
      </c>
      <c r="AA112" s="19" t="s">
        <v>457</v>
      </c>
      <c r="AB112" s="19" t="s">
        <v>457</v>
      </c>
      <c r="AC112" s="19" t="s">
        <v>457</v>
      </c>
      <c r="AD112" s="19" t="s">
        <v>457</v>
      </c>
      <c r="AE112" s="44"/>
      <c r="AF112" s="19" t="s">
        <v>455</v>
      </c>
      <c r="AG112" s="19" t="s">
        <v>455</v>
      </c>
      <c r="AH112" s="19" t="s">
        <v>455</v>
      </c>
      <c r="AI112" s="19" t="s">
        <v>455</v>
      </c>
      <c r="AJ112" s="19" t="s">
        <v>455</v>
      </c>
      <c r="AK112" s="19" t="s">
        <v>443</v>
      </c>
      <c r="AL112" s="37" t="s">
        <v>536</v>
      </c>
    </row>
    <row r="113" spans="1:38" ht="26.25" customHeight="1" thickBot="1" x14ac:dyDescent="0.3">
      <c r="A113" s="51" t="s">
        <v>325</v>
      </c>
      <c r="B113" s="66" t="s">
        <v>329</v>
      </c>
      <c r="C113" s="67" t="s">
        <v>330</v>
      </c>
      <c r="D113" s="53" t="s">
        <v>473</v>
      </c>
      <c r="E113" s="161" t="s">
        <v>455</v>
      </c>
      <c r="F113" s="160" t="s">
        <v>443</v>
      </c>
      <c r="G113" s="152" t="s">
        <v>455</v>
      </c>
      <c r="H113" s="152" t="s">
        <v>443</v>
      </c>
      <c r="I113" s="152" t="s">
        <v>457</v>
      </c>
      <c r="J113" s="152" t="s">
        <v>457</v>
      </c>
      <c r="K113" s="152" t="s">
        <v>457</v>
      </c>
      <c r="L113" s="152" t="s">
        <v>455</v>
      </c>
      <c r="M113" s="153" t="s">
        <v>455</v>
      </c>
      <c r="N113" s="19" t="s">
        <v>457</v>
      </c>
      <c r="O113" s="19" t="s">
        <v>457</v>
      </c>
      <c r="P113" s="19" t="s">
        <v>456</v>
      </c>
      <c r="Q113" s="19" t="s">
        <v>457</v>
      </c>
      <c r="R113" s="19" t="s">
        <v>457</v>
      </c>
      <c r="S113" s="19" t="s">
        <v>457</v>
      </c>
      <c r="T113" s="19" t="s">
        <v>457</v>
      </c>
      <c r="U113" s="19" t="s">
        <v>457</v>
      </c>
      <c r="V113" s="19" t="s">
        <v>457</v>
      </c>
      <c r="W113" s="19" t="s">
        <v>457</v>
      </c>
      <c r="X113" s="19" t="s">
        <v>457</v>
      </c>
      <c r="Y113" s="19" t="s">
        <v>457</v>
      </c>
      <c r="Z113" s="19" t="s">
        <v>457</v>
      </c>
      <c r="AA113" s="19" t="s">
        <v>457</v>
      </c>
      <c r="AB113" s="19" t="s">
        <v>457</v>
      </c>
      <c r="AC113" s="19" t="s">
        <v>457</v>
      </c>
      <c r="AD113" s="19" t="s">
        <v>457</v>
      </c>
      <c r="AE113" s="44"/>
      <c r="AF113" s="19" t="s">
        <v>455</v>
      </c>
      <c r="AG113" s="19" t="s">
        <v>455</v>
      </c>
      <c r="AH113" s="19" t="s">
        <v>455</v>
      </c>
      <c r="AI113" s="19" t="s">
        <v>455</v>
      </c>
      <c r="AJ113" s="19" t="s">
        <v>455</v>
      </c>
      <c r="AK113" s="19" t="s">
        <v>455</v>
      </c>
      <c r="AL113" s="37" t="s">
        <v>169</v>
      </c>
    </row>
    <row r="114" spans="1:38" ht="26.25" customHeight="1" thickBot="1" x14ac:dyDescent="0.3">
      <c r="A114" s="51" t="s">
        <v>325</v>
      </c>
      <c r="B114" s="66" t="s">
        <v>331</v>
      </c>
      <c r="C114" s="67" t="s">
        <v>332</v>
      </c>
      <c r="D114" s="53" t="s">
        <v>454</v>
      </c>
      <c r="E114" s="161" t="s">
        <v>455</v>
      </c>
      <c r="F114" s="160" t="s">
        <v>455</v>
      </c>
      <c r="G114" s="152" t="s">
        <v>455</v>
      </c>
      <c r="H114" s="152">
        <v>6.43</v>
      </c>
      <c r="I114" s="152" t="s">
        <v>455</v>
      </c>
      <c r="J114" s="152" t="s">
        <v>455</v>
      </c>
      <c r="K114" s="152" t="s">
        <v>455</v>
      </c>
      <c r="L114" s="152" t="s">
        <v>455</v>
      </c>
      <c r="M114" s="153" t="s">
        <v>455</v>
      </c>
      <c r="N114" s="19" t="s">
        <v>457</v>
      </c>
      <c r="O114" s="19" t="s">
        <v>457</v>
      </c>
      <c r="P114" s="19" t="s">
        <v>456</v>
      </c>
      <c r="Q114" s="19" t="s">
        <v>457</v>
      </c>
      <c r="R114" s="19" t="s">
        <v>457</v>
      </c>
      <c r="S114" s="19" t="s">
        <v>457</v>
      </c>
      <c r="T114" s="19" t="s">
        <v>457</v>
      </c>
      <c r="U114" s="19" t="s">
        <v>457</v>
      </c>
      <c r="V114" s="19" t="s">
        <v>457</v>
      </c>
      <c r="W114" s="19" t="s">
        <v>457</v>
      </c>
      <c r="X114" s="19" t="s">
        <v>457</v>
      </c>
      <c r="Y114" s="19" t="s">
        <v>457</v>
      </c>
      <c r="Z114" s="19" t="s">
        <v>457</v>
      </c>
      <c r="AA114" s="19" t="s">
        <v>457</v>
      </c>
      <c r="AB114" s="19" t="s">
        <v>457</v>
      </c>
      <c r="AC114" s="19" t="s">
        <v>457</v>
      </c>
      <c r="AD114" s="19" t="s">
        <v>457</v>
      </c>
      <c r="AE114" s="44"/>
      <c r="AF114" s="19" t="s">
        <v>455</v>
      </c>
      <c r="AG114" s="19" t="s">
        <v>455</v>
      </c>
      <c r="AH114" s="19" t="s">
        <v>455</v>
      </c>
      <c r="AI114" s="19" t="s">
        <v>455</v>
      </c>
      <c r="AJ114" s="19" t="s">
        <v>455</v>
      </c>
      <c r="AK114" s="19" t="s">
        <v>443</v>
      </c>
      <c r="AL114" s="37" t="s">
        <v>536</v>
      </c>
    </row>
    <row r="115" spans="1:38" ht="26.25" customHeight="1" thickBot="1" x14ac:dyDescent="0.3">
      <c r="A115" s="51" t="s">
        <v>325</v>
      </c>
      <c r="B115" s="66" t="s">
        <v>333</v>
      </c>
      <c r="C115" s="67" t="s">
        <v>334</v>
      </c>
      <c r="D115" s="53" t="s">
        <v>454</v>
      </c>
      <c r="E115" s="161" t="s">
        <v>455</v>
      </c>
      <c r="F115" s="160" t="s">
        <v>455</v>
      </c>
      <c r="G115" s="152" t="s">
        <v>455</v>
      </c>
      <c r="H115" s="152" t="s">
        <v>457</v>
      </c>
      <c r="I115" s="152" t="s">
        <v>455</v>
      </c>
      <c r="J115" s="152" t="s">
        <v>455</v>
      </c>
      <c r="K115" s="152" t="s">
        <v>455</v>
      </c>
      <c r="L115" s="152" t="s">
        <v>455</v>
      </c>
      <c r="M115" s="153" t="s">
        <v>455</v>
      </c>
      <c r="N115" s="19" t="s">
        <v>457</v>
      </c>
      <c r="O115" s="19" t="s">
        <v>457</v>
      </c>
      <c r="P115" s="19" t="s">
        <v>456</v>
      </c>
      <c r="Q115" s="19" t="s">
        <v>457</v>
      </c>
      <c r="R115" s="19" t="s">
        <v>457</v>
      </c>
      <c r="S115" s="19" t="s">
        <v>457</v>
      </c>
      <c r="T115" s="19" t="s">
        <v>457</v>
      </c>
      <c r="U115" s="19" t="s">
        <v>457</v>
      </c>
      <c r="V115" s="19" t="s">
        <v>457</v>
      </c>
      <c r="W115" s="19" t="s">
        <v>457</v>
      </c>
      <c r="X115" s="19" t="s">
        <v>457</v>
      </c>
      <c r="Y115" s="19" t="s">
        <v>457</v>
      </c>
      <c r="Z115" s="19" t="s">
        <v>457</v>
      </c>
      <c r="AA115" s="19" t="s">
        <v>457</v>
      </c>
      <c r="AB115" s="19" t="s">
        <v>457</v>
      </c>
      <c r="AC115" s="19" t="s">
        <v>457</v>
      </c>
      <c r="AD115" s="19" t="s">
        <v>457</v>
      </c>
      <c r="AE115" s="44"/>
      <c r="AF115" s="19" t="s">
        <v>455</v>
      </c>
      <c r="AG115" s="19" t="s">
        <v>455</v>
      </c>
      <c r="AH115" s="19" t="s">
        <v>455</v>
      </c>
      <c r="AI115" s="19" t="s">
        <v>455</v>
      </c>
      <c r="AJ115" s="19" t="s">
        <v>455</v>
      </c>
      <c r="AK115" s="19" t="s">
        <v>455</v>
      </c>
      <c r="AL115" s="37" t="s">
        <v>169</v>
      </c>
    </row>
    <row r="116" spans="1:38" ht="26.25" customHeight="1" thickBot="1" x14ac:dyDescent="0.3">
      <c r="A116" s="51" t="s">
        <v>325</v>
      </c>
      <c r="B116" s="51" t="s">
        <v>335</v>
      </c>
      <c r="C116" s="52" t="s">
        <v>336</v>
      </c>
      <c r="D116" s="53" t="s">
        <v>473</v>
      </c>
      <c r="E116" s="161" t="s">
        <v>455</v>
      </c>
      <c r="F116" s="160" t="s">
        <v>443</v>
      </c>
      <c r="G116" s="152" t="s">
        <v>455</v>
      </c>
      <c r="H116" s="152" t="s">
        <v>443</v>
      </c>
      <c r="I116" s="152" t="s">
        <v>455</v>
      </c>
      <c r="J116" s="152" t="s">
        <v>455</v>
      </c>
      <c r="K116" s="152" t="s">
        <v>455</v>
      </c>
      <c r="L116" s="152" t="s">
        <v>455</v>
      </c>
      <c r="M116" s="153" t="s">
        <v>455</v>
      </c>
      <c r="N116" s="19" t="s">
        <v>457</v>
      </c>
      <c r="O116" s="19" t="s">
        <v>457</v>
      </c>
      <c r="P116" s="19" t="s">
        <v>456</v>
      </c>
      <c r="Q116" s="19" t="s">
        <v>457</v>
      </c>
      <c r="R116" s="19" t="s">
        <v>457</v>
      </c>
      <c r="S116" s="19" t="s">
        <v>457</v>
      </c>
      <c r="T116" s="19" t="s">
        <v>457</v>
      </c>
      <c r="U116" s="19" t="s">
        <v>457</v>
      </c>
      <c r="V116" s="19" t="s">
        <v>457</v>
      </c>
      <c r="W116" s="19" t="s">
        <v>457</v>
      </c>
      <c r="X116" s="19" t="s">
        <v>457</v>
      </c>
      <c r="Y116" s="19" t="s">
        <v>457</v>
      </c>
      <c r="Z116" s="19" t="s">
        <v>457</v>
      </c>
      <c r="AA116" s="19" t="s">
        <v>457</v>
      </c>
      <c r="AB116" s="19" t="s">
        <v>457</v>
      </c>
      <c r="AC116" s="19" t="s">
        <v>457</v>
      </c>
      <c r="AD116" s="19" t="s">
        <v>457</v>
      </c>
      <c r="AE116" s="44"/>
      <c r="AF116" s="19" t="s">
        <v>455</v>
      </c>
      <c r="AG116" s="19" t="s">
        <v>455</v>
      </c>
      <c r="AH116" s="19" t="s">
        <v>455</v>
      </c>
      <c r="AI116" s="19" t="s">
        <v>455</v>
      </c>
      <c r="AJ116" s="19" t="s">
        <v>455</v>
      </c>
      <c r="AK116" s="19" t="s">
        <v>455</v>
      </c>
      <c r="AL116" s="37" t="s">
        <v>169</v>
      </c>
    </row>
    <row r="117" spans="1:38" ht="26.25" customHeight="1" thickBot="1" x14ac:dyDescent="0.3">
      <c r="A117" s="51" t="s">
        <v>325</v>
      </c>
      <c r="B117" s="51" t="s">
        <v>337</v>
      </c>
      <c r="C117" s="52" t="s">
        <v>338</v>
      </c>
      <c r="D117" s="53" t="s">
        <v>454</v>
      </c>
      <c r="E117" s="161" t="s">
        <v>455</v>
      </c>
      <c r="F117" s="160" t="s">
        <v>455</v>
      </c>
      <c r="G117" s="152" t="s">
        <v>455</v>
      </c>
      <c r="H117" s="152" t="s">
        <v>457</v>
      </c>
      <c r="I117" s="152" t="s">
        <v>455</v>
      </c>
      <c r="J117" s="152" t="s">
        <v>455</v>
      </c>
      <c r="K117" s="152" t="s">
        <v>455</v>
      </c>
      <c r="L117" s="152" t="s">
        <v>455</v>
      </c>
      <c r="M117" s="153" t="s">
        <v>455</v>
      </c>
      <c r="N117" s="19" t="s">
        <v>457</v>
      </c>
      <c r="O117" s="19" t="s">
        <v>457</v>
      </c>
      <c r="P117" s="19" t="s">
        <v>456</v>
      </c>
      <c r="Q117" s="19" t="s">
        <v>457</v>
      </c>
      <c r="R117" s="19" t="s">
        <v>457</v>
      </c>
      <c r="S117" s="19" t="s">
        <v>457</v>
      </c>
      <c r="T117" s="19" t="s">
        <v>457</v>
      </c>
      <c r="U117" s="19" t="s">
        <v>457</v>
      </c>
      <c r="V117" s="19" t="s">
        <v>457</v>
      </c>
      <c r="W117" s="19" t="s">
        <v>457</v>
      </c>
      <c r="X117" s="19" t="s">
        <v>457</v>
      </c>
      <c r="Y117" s="19" t="s">
        <v>457</v>
      </c>
      <c r="Z117" s="19" t="s">
        <v>457</v>
      </c>
      <c r="AA117" s="19" t="s">
        <v>457</v>
      </c>
      <c r="AB117" s="19" t="s">
        <v>457</v>
      </c>
      <c r="AC117" s="19" t="s">
        <v>457</v>
      </c>
      <c r="AD117" s="19" t="s">
        <v>457</v>
      </c>
      <c r="AE117" s="44"/>
      <c r="AF117" s="19" t="s">
        <v>455</v>
      </c>
      <c r="AG117" s="19" t="s">
        <v>455</v>
      </c>
      <c r="AH117" s="19" t="s">
        <v>455</v>
      </c>
      <c r="AI117" s="19" t="s">
        <v>455</v>
      </c>
      <c r="AJ117" s="19" t="s">
        <v>455</v>
      </c>
      <c r="AK117" s="19" t="s">
        <v>455</v>
      </c>
      <c r="AL117" s="37" t="s">
        <v>169</v>
      </c>
    </row>
    <row r="118" spans="1:38" ht="26.25" customHeight="1" thickBot="1" x14ac:dyDescent="0.3">
      <c r="A118" s="51" t="s">
        <v>325</v>
      </c>
      <c r="B118" s="51" t="s">
        <v>339</v>
      </c>
      <c r="C118" s="52" t="s">
        <v>340</v>
      </c>
      <c r="D118" s="53" t="s">
        <v>454</v>
      </c>
      <c r="E118" s="161" t="s">
        <v>455</v>
      </c>
      <c r="F118" s="160" t="s">
        <v>455</v>
      </c>
      <c r="G118" s="152" t="s">
        <v>455</v>
      </c>
      <c r="H118" s="152" t="s">
        <v>455</v>
      </c>
      <c r="I118" s="152">
        <v>225.68</v>
      </c>
      <c r="J118" s="152">
        <v>1128.3900000000001</v>
      </c>
      <c r="K118" s="152">
        <v>2256.7800000000002</v>
      </c>
      <c r="L118" s="152" t="s">
        <v>455</v>
      </c>
      <c r="M118" s="153" t="s">
        <v>455</v>
      </c>
      <c r="N118" s="19" t="s">
        <v>457</v>
      </c>
      <c r="O118" s="19" t="s">
        <v>457</v>
      </c>
      <c r="P118" s="19" t="s">
        <v>456</v>
      </c>
      <c r="Q118" s="19" t="s">
        <v>457</v>
      </c>
      <c r="R118" s="19" t="s">
        <v>457</v>
      </c>
      <c r="S118" s="19" t="s">
        <v>457</v>
      </c>
      <c r="T118" s="19" t="s">
        <v>457</v>
      </c>
      <c r="U118" s="19" t="s">
        <v>457</v>
      </c>
      <c r="V118" s="19" t="s">
        <v>457</v>
      </c>
      <c r="W118" s="19" t="s">
        <v>457</v>
      </c>
      <c r="X118" s="19" t="s">
        <v>457</v>
      </c>
      <c r="Y118" s="19" t="s">
        <v>457</v>
      </c>
      <c r="Z118" s="19" t="s">
        <v>457</v>
      </c>
      <c r="AA118" s="19" t="s">
        <v>457</v>
      </c>
      <c r="AB118" s="19" t="s">
        <v>457</v>
      </c>
      <c r="AC118" s="19" t="s">
        <v>457</v>
      </c>
      <c r="AD118" s="19" t="s">
        <v>457</v>
      </c>
      <c r="AE118" s="44"/>
      <c r="AF118" s="19" t="s">
        <v>455</v>
      </c>
      <c r="AG118" s="19" t="s">
        <v>455</v>
      </c>
      <c r="AH118" s="19" t="s">
        <v>455</v>
      </c>
      <c r="AI118" s="19" t="s">
        <v>455</v>
      </c>
      <c r="AJ118" s="19" t="s">
        <v>455</v>
      </c>
      <c r="AK118" s="19" t="s">
        <v>443</v>
      </c>
      <c r="AL118" s="37" t="s">
        <v>536</v>
      </c>
    </row>
    <row r="119" spans="1:38" ht="26.25" customHeight="1" thickBot="1" x14ac:dyDescent="0.3">
      <c r="A119" s="51" t="s">
        <v>325</v>
      </c>
      <c r="B119" s="51" t="s">
        <v>341</v>
      </c>
      <c r="C119" s="52" t="s">
        <v>342</v>
      </c>
      <c r="D119" s="53" t="s">
        <v>474</v>
      </c>
      <c r="E119" s="161" t="s">
        <v>455</v>
      </c>
      <c r="F119" s="160" t="s">
        <v>455</v>
      </c>
      <c r="G119" s="152" t="s">
        <v>455</v>
      </c>
      <c r="H119" s="152" t="s">
        <v>455</v>
      </c>
      <c r="I119" s="152">
        <v>24.42</v>
      </c>
      <c r="J119" s="152">
        <v>122.1</v>
      </c>
      <c r="K119" s="152">
        <v>268.62</v>
      </c>
      <c r="L119" s="152" t="s">
        <v>455</v>
      </c>
      <c r="M119" s="153" t="s">
        <v>455</v>
      </c>
      <c r="N119" s="19" t="s">
        <v>457</v>
      </c>
      <c r="O119" s="19" t="s">
        <v>457</v>
      </c>
      <c r="P119" s="19" t="s">
        <v>456</v>
      </c>
      <c r="Q119" s="19" t="s">
        <v>457</v>
      </c>
      <c r="R119" s="19" t="s">
        <v>457</v>
      </c>
      <c r="S119" s="19" t="s">
        <v>457</v>
      </c>
      <c r="T119" s="19" t="s">
        <v>457</v>
      </c>
      <c r="U119" s="19" t="s">
        <v>457</v>
      </c>
      <c r="V119" s="19" t="s">
        <v>457</v>
      </c>
      <c r="W119" s="19" t="s">
        <v>457</v>
      </c>
      <c r="X119" s="19" t="s">
        <v>457</v>
      </c>
      <c r="Y119" s="19" t="s">
        <v>457</v>
      </c>
      <c r="Z119" s="19" t="s">
        <v>457</v>
      </c>
      <c r="AA119" s="19" t="s">
        <v>457</v>
      </c>
      <c r="AB119" s="19" t="s">
        <v>457</v>
      </c>
      <c r="AC119" s="19" t="s">
        <v>457</v>
      </c>
      <c r="AD119" s="19" t="s">
        <v>457</v>
      </c>
      <c r="AE119" s="44"/>
      <c r="AF119" s="19" t="s">
        <v>455</v>
      </c>
      <c r="AG119" s="19" t="s">
        <v>455</v>
      </c>
      <c r="AH119" s="19" t="s">
        <v>455</v>
      </c>
      <c r="AI119" s="19" t="s">
        <v>455</v>
      </c>
      <c r="AJ119" s="19" t="s">
        <v>455</v>
      </c>
      <c r="AK119" s="19" t="s">
        <v>443</v>
      </c>
      <c r="AL119" s="37" t="s">
        <v>536</v>
      </c>
    </row>
    <row r="120" spans="1:38" ht="26.25" customHeight="1" thickBot="1" x14ac:dyDescent="0.3">
      <c r="A120" s="51" t="s">
        <v>325</v>
      </c>
      <c r="B120" s="51" t="s">
        <v>343</v>
      </c>
      <c r="C120" s="52" t="s">
        <v>344</v>
      </c>
      <c r="D120" s="53" t="s">
        <v>454</v>
      </c>
      <c r="E120" s="159">
        <v>0.31</v>
      </c>
      <c r="F120" s="152">
        <v>4.1900000000000004</v>
      </c>
      <c r="G120" s="152">
        <v>0.11</v>
      </c>
      <c r="H120" s="152">
        <v>0.01</v>
      </c>
      <c r="I120" s="152">
        <v>3.15</v>
      </c>
      <c r="J120" s="152">
        <v>19.399999999999999</v>
      </c>
      <c r="K120" s="152">
        <v>68.459999999999994</v>
      </c>
      <c r="L120" s="152" t="s">
        <v>455</v>
      </c>
      <c r="M120" s="153">
        <v>0.22</v>
      </c>
      <c r="N120" s="19" t="s">
        <v>457</v>
      </c>
      <c r="O120" s="19" t="s">
        <v>457</v>
      </c>
      <c r="P120" s="19" t="s">
        <v>456</v>
      </c>
      <c r="Q120" s="19" t="s">
        <v>457</v>
      </c>
      <c r="R120" s="19" t="s">
        <v>457</v>
      </c>
      <c r="S120" s="19" t="s">
        <v>457</v>
      </c>
      <c r="T120" s="19" t="s">
        <v>457</v>
      </c>
      <c r="U120" s="19" t="s">
        <v>457</v>
      </c>
      <c r="V120" s="19" t="s">
        <v>457</v>
      </c>
      <c r="W120" s="19" t="s">
        <v>457</v>
      </c>
      <c r="X120" s="19" t="s">
        <v>457</v>
      </c>
      <c r="Y120" s="19" t="s">
        <v>457</v>
      </c>
      <c r="Z120" s="19" t="s">
        <v>457</v>
      </c>
      <c r="AA120" s="19" t="s">
        <v>457</v>
      </c>
      <c r="AB120" s="19" t="s">
        <v>457</v>
      </c>
      <c r="AC120" s="19" t="s">
        <v>457</v>
      </c>
      <c r="AD120" s="19" t="s">
        <v>457</v>
      </c>
      <c r="AE120" s="44"/>
      <c r="AF120" s="19" t="s">
        <v>455</v>
      </c>
      <c r="AG120" s="19" t="s">
        <v>455</v>
      </c>
      <c r="AH120" s="19" t="s">
        <v>455</v>
      </c>
      <c r="AI120" s="19" t="s">
        <v>455</v>
      </c>
      <c r="AJ120" s="19" t="s">
        <v>455</v>
      </c>
      <c r="AK120" s="19" t="s">
        <v>443</v>
      </c>
      <c r="AL120" s="37" t="s">
        <v>537</v>
      </c>
    </row>
    <row r="121" spans="1:38" ht="26.25" customHeight="1" thickBot="1" x14ac:dyDescent="0.3">
      <c r="A121" s="51" t="s">
        <v>325</v>
      </c>
      <c r="B121" s="51" t="s">
        <v>345</v>
      </c>
      <c r="C121" s="52" t="s">
        <v>346</v>
      </c>
      <c r="D121" s="53" t="s">
        <v>454</v>
      </c>
      <c r="E121" s="161" t="s">
        <v>455</v>
      </c>
      <c r="F121" s="160" t="s">
        <v>455</v>
      </c>
      <c r="G121" s="152" t="s">
        <v>455</v>
      </c>
      <c r="H121" s="152" t="s">
        <v>455</v>
      </c>
      <c r="I121" s="152">
        <v>95.85</v>
      </c>
      <c r="J121" s="152">
        <v>201.29</v>
      </c>
      <c r="K121" s="152">
        <v>958.53</v>
      </c>
      <c r="L121" s="152" t="s">
        <v>455</v>
      </c>
      <c r="M121" s="153" t="s">
        <v>455</v>
      </c>
      <c r="N121" s="19" t="s">
        <v>457</v>
      </c>
      <c r="O121" s="19" t="s">
        <v>457</v>
      </c>
      <c r="P121" s="19" t="s">
        <v>456</v>
      </c>
      <c r="Q121" s="19" t="s">
        <v>457</v>
      </c>
      <c r="R121" s="19" t="s">
        <v>457</v>
      </c>
      <c r="S121" s="19" t="s">
        <v>457</v>
      </c>
      <c r="T121" s="19" t="s">
        <v>457</v>
      </c>
      <c r="U121" s="19" t="s">
        <v>457</v>
      </c>
      <c r="V121" s="19" t="s">
        <v>457</v>
      </c>
      <c r="W121" s="19" t="s">
        <v>457</v>
      </c>
      <c r="X121" s="19" t="s">
        <v>457</v>
      </c>
      <c r="Y121" s="19" t="s">
        <v>457</v>
      </c>
      <c r="Z121" s="19" t="s">
        <v>457</v>
      </c>
      <c r="AA121" s="19" t="s">
        <v>457</v>
      </c>
      <c r="AB121" s="19" t="s">
        <v>457</v>
      </c>
      <c r="AC121" s="19" t="s">
        <v>457</v>
      </c>
      <c r="AD121" s="19" t="s">
        <v>457</v>
      </c>
      <c r="AE121" s="44"/>
      <c r="AF121" s="19" t="s">
        <v>455</v>
      </c>
      <c r="AG121" s="19" t="s">
        <v>455</v>
      </c>
      <c r="AH121" s="19" t="s">
        <v>455</v>
      </c>
      <c r="AI121" s="19" t="s">
        <v>455</v>
      </c>
      <c r="AJ121" s="19" t="s">
        <v>455</v>
      </c>
      <c r="AK121" s="131">
        <v>9969</v>
      </c>
      <c r="AL121" s="37" t="s">
        <v>544</v>
      </c>
    </row>
    <row r="122" spans="1:38" ht="26.25" customHeight="1" thickBot="1" x14ac:dyDescent="0.3">
      <c r="A122" s="51" t="s">
        <v>325</v>
      </c>
      <c r="B122" s="66" t="s">
        <v>347</v>
      </c>
      <c r="C122" s="67" t="s">
        <v>348</v>
      </c>
      <c r="D122" s="53" t="s">
        <v>454</v>
      </c>
      <c r="E122" s="161" t="s">
        <v>455</v>
      </c>
      <c r="F122" s="160" t="s">
        <v>455</v>
      </c>
      <c r="G122" s="152" t="s">
        <v>455</v>
      </c>
      <c r="H122" s="152" t="s">
        <v>455</v>
      </c>
      <c r="I122" s="152" t="s">
        <v>455</v>
      </c>
      <c r="J122" s="152" t="s">
        <v>455</v>
      </c>
      <c r="K122" s="152" t="s">
        <v>455</v>
      </c>
      <c r="L122" s="152" t="s">
        <v>455</v>
      </c>
      <c r="M122" s="153" t="s">
        <v>455</v>
      </c>
      <c r="N122" s="19" t="s">
        <v>457</v>
      </c>
      <c r="O122" s="19" t="s">
        <v>457</v>
      </c>
      <c r="P122" s="19" t="s">
        <v>456</v>
      </c>
      <c r="Q122" s="19" t="s">
        <v>457</v>
      </c>
      <c r="R122" s="19" t="s">
        <v>457</v>
      </c>
      <c r="S122" s="19" t="s">
        <v>457</v>
      </c>
      <c r="T122" s="19" t="s">
        <v>457</v>
      </c>
      <c r="U122" s="19" t="s">
        <v>457</v>
      </c>
      <c r="V122" s="19" t="s">
        <v>457</v>
      </c>
      <c r="W122" s="19" t="s">
        <v>457</v>
      </c>
      <c r="X122" s="19" t="s">
        <v>457</v>
      </c>
      <c r="Y122" s="19" t="s">
        <v>457</v>
      </c>
      <c r="Z122" s="19" t="s">
        <v>457</v>
      </c>
      <c r="AA122" s="19" t="s">
        <v>457</v>
      </c>
      <c r="AB122" s="19" t="s">
        <v>457</v>
      </c>
      <c r="AC122" s="19" t="s">
        <v>457</v>
      </c>
      <c r="AD122" s="19" t="s">
        <v>457</v>
      </c>
      <c r="AE122" s="44"/>
      <c r="AF122" s="19" t="s">
        <v>455</v>
      </c>
      <c r="AG122" s="19" t="s">
        <v>455</v>
      </c>
      <c r="AH122" s="19" t="s">
        <v>455</v>
      </c>
      <c r="AI122" s="19" t="s">
        <v>455</v>
      </c>
      <c r="AJ122" s="19" t="s">
        <v>455</v>
      </c>
      <c r="AK122" s="19" t="s">
        <v>455</v>
      </c>
      <c r="AL122" s="37" t="s">
        <v>169</v>
      </c>
    </row>
    <row r="123" spans="1:38" ht="26.25" customHeight="1" thickBot="1" x14ac:dyDescent="0.3">
      <c r="A123" s="51" t="s">
        <v>325</v>
      </c>
      <c r="B123" s="51" t="s">
        <v>349</v>
      </c>
      <c r="C123" s="52" t="s">
        <v>350</v>
      </c>
      <c r="D123" s="53" t="s">
        <v>454</v>
      </c>
      <c r="E123" s="161" t="s">
        <v>457</v>
      </c>
      <c r="F123" s="160" t="s">
        <v>457</v>
      </c>
      <c r="G123" s="152" t="s">
        <v>457</v>
      </c>
      <c r="H123" s="152" t="s">
        <v>457</v>
      </c>
      <c r="I123" s="152" t="s">
        <v>457</v>
      </c>
      <c r="J123" s="152" t="s">
        <v>457</v>
      </c>
      <c r="K123" s="152" t="s">
        <v>457</v>
      </c>
      <c r="L123" s="152" t="s">
        <v>455</v>
      </c>
      <c r="M123" s="153" t="s">
        <v>457</v>
      </c>
      <c r="N123" s="19" t="s">
        <v>457</v>
      </c>
      <c r="O123" s="19" t="s">
        <v>457</v>
      </c>
      <c r="P123" s="19" t="s">
        <v>456</v>
      </c>
      <c r="Q123" s="19" t="s">
        <v>457</v>
      </c>
      <c r="R123" s="19" t="s">
        <v>457</v>
      </c>
      <c r="S123" s="19" t="s">
        <v>457</v>
      </c>
      <c r="T123" s="19" t="s">
        <v>457</v>
      </c>
      <c r="U123" s="19" t="s">
        <v>457</v>
      </c>
      <c r="V123" s="19" t="s">
        <v>457</v>
      </c>
      <c r="W123" s="19" t="s">
        <v>457</v>
      </c>
      <c r="X123" s="19" t="s">
        <v>457</v>
      </c>
      <c r="Y123" s="19" t="s">
        <v>457</v>
      </c>
      <c r="Z123" s="19" t="s">
        <v>457</v>
      </c>
      <c r="AA123" s="19" t="s">
        <v>457</v>
      </c>
      <c r="AB123" s="19" t="s">
        <v>457</v>
      </c>
      <c r="AC123" s="19" t="s">
        <v>457</v>
      </c>
      <c r="AD123" s="19" t="s">
        <v>457</v>
      </c>
      <c r="AE123" s="44"/>
      <c r="AF123" s="19" t="s">
        <v>455</v>
      </c>
      <c r="AG123" s="19" t="s">
        <v>455</v>
      </c>
      <c r="AH123" s="19" t="s">
        <v>455</v>
      </c>
      <c r="AI123" s="19" t="s">
        <v>455</v>
      </c>
      <c r="AJ123" s="19" t="s">
        <v>455</v>
      </c>
      <c r="AK123" s="19" t="s">
        <v>455</v>
      </c>
      <c r="AL123" s="37" t="s">
        <v>351</v>
      </c>
    </row>
    <row r="124" spans="1:38" ht="26.25" customHeight="1" thickBot="1" x14ac:dyDescent="0.3">
      <c r="A124" s="51" t="s">
        <v>325</v>
      </c>
      <c r="B124" s="68" t="s">
        <v>352</v>
      </c>
      <c r="C124" s="52" t="s">
        <v>353</v>
      </c>
      <c r="D124" s="53" t="s">
        <v>475</v>
      </c>
      <c r="E124" s="161" t="s">
        <v>455</v>
      </c>
      <c r="F124" s="160" t="s">
        <v>455</v>
      </c>
      <c r="G124" s="152" t="s">
        <v>455</v>
      </c>
      <c r="H124" s="152" t="s">
        <v>455</v>
      </c>
      <c r="I124" s="152" t="s">
        <v>455</v>
      </c>
      <c r="J124" s="152" t="s">
        <v>455</v>
      </c>
      <c r="K124" s="152" t="s">
        <v>455</v>
      </c>
      <c r="L124" s="152" t="s">
        <v>455</v>
      </c>
      <c r="M124" s="153" t="s">
        <v>455</v>
      </c>
      <c r="N124" s="19" t="s">
        <v>457</v>
      </c>
      <c r="O124" s="19" t="s">
        <v>457</v>
      </c>
      <c r="P124" s="19" t="s">
        <v>456</v>
      </c>
      <c r="Q124" s="19" t="s">
        <v>457</v>
      </c>
      <c r="R124" s="19" t="s">
        <v>457</v>
      </c>
      <c r="S124" s="19" t="s">
        <v>457</v>
      </c>
      <c r="T124" s="19" t="s">
        <v>457</v>
      </c>
      <c r="U124" s="19" t="s">
        <v>457</v>
      </c>
      <c r="V124" s="19" t="s">
        <v>457</v>
      </c>
      <c r="W124" s="19" t="s">
        <v>457</v>
      </c>
      <c r="X124" s="19" t="s">
        <v>457</v>
      </c>
      <c r="Y124" s="19" t="s">
        <v>457</v>
      </c>
      <c r="Z124" s="19" t="s">
        <v>457</v>
      </c>
      <c r="AA124" s="19" t="s">
        <v>457</v>
      </c>
      <c r="AB124" s="19" t="s">
        <v>457</v>
      </c>
      <c r="AC124" s="19" t="s">
        <v>457</v>
      </c>
      <c r="AD124" s="19" t="s">
        <v>457</v>
      </c>
      <c r="AE124" s="44"/>
      <c r="AF124" s="19" t="s">
        <v>455</v>
      </c>
      <c r="AG124" s="19" t="s">
        <v>455</v>
      </c>
      <c r="AH124" s="19" t="s">
        <v>455</v>
      </c>
      <c r="AI124" s="19" t="s">
        <v>455</v>
      </c>
      <c r="AJ124" s="19" t="s">
        <v>455</v>
      </c>
      <c r="AK124" s="19" t="s">
        <v>455</v>
      </c>
      <c r="AL124" s="37" t="s">
        <v>169</v>
      </c>
    </row>
    <row r="125" spans="1:38" ht="26.25" customHeight="1" thickBot="1" x14ac:dyDescent="0.3">
      <c r="A125" s="51" t="s">
        <v>354</v>
      </c>
      <c r="B125" s="51" t="s">
        <v>355</v>
      </c>
      <c r="C125" s="52" t="s">
        <v>356</v>
      </c>
      <c r="D125" s="53" t="s">
        <v>454</v>
      </c>
      <c r="E125" s="159">
        <v>0.04</v>
      </c>
      <c r="F125" s="152">
        <v>7.13</v>
      </c>
      <c r="G125" s="152">
        <v>0.08</v>
      </c>
      <c r="H125" s="152" t="s">
        <v>455</v>
      </c>
      <c r="I125" s="152">
        <v>0.55000000000000004</v>
      </c>
      <c r="J125" s="152">
        <v>1.83</v>
      </c>
      <c r="K125" s="152">
        <v>5.18</v>
      </c>
      <c r="L125" s="152" t="s">
        <v>455</v>
      </c>
      <c r="M125" s="153">
        <v>0.24</v>
      </c>
      <c r="N125" s="19" t="s">
        <v>457</v>
      </c>
      <c r="O125" s="19" t="s">
        <v>457</v>
      </c>
      <c r="P125" s="19" t="s">
        <v>456</v>
      </c>
      <c r="Q125" s="19" t="s">
        <v>457</v>
      </c>
      <c r="R125" s="19" t="s">
        <v>457</v>
      </c>
      <c r="S125" s="19" t="s">
        <v>457</v>
      </c>
      <c r="T125" s="19" t="s">
        <v>457</v>
      </c>
      <c r="U125" s="19" t="s">
        <v>457</v>
      </c>
      <c r="V125" s="19" t="s">
        <v>457</v>
      </c>
      <c r="W125" s="19" t="s">
        <v>457</v>
      </c>
      <c r="X125" s="19" t="s">
        <v>457</v>
      </c>
      <c r="Y125" s="19" t="s">
        <v>457</v>
      </c>
      <c r="Z125" s="19" t="s">
        <v>457</v>
      </c>
      <c r="AA125" s="19" t="s">
        <v>457</v>
      </c>
      <c r="AB125" s="19" t="s">
        <v>457</v>
      </c>
      <c r="AC125" s="19" t="s">
        <v>457</v>
      </c>
      <c r="AD125" s="19" t="s">
        <v>457</v>
      </c>
      <c r="AE125" s="44"/>
      <c r="AF125" s="19" t="s">
        <v>455</v>
      </c>
      <c r="AG125" s="19" t="s">
        <v>455</v>
      </c>
      <c r="AH125" s="19" t="s">
        <v>455</v>
      </c>
      <c r="AI125" s="19" t="s">
        <v>455</v>
      </c>
      <c r="AJ125" s="19" t="s">
        <v>455</v>
      </c>
      <c r="AK125" s="131">
        <v>18805687</v>
      </c>
      <c r="AL125" s="37" t="s">
        <v>538</v>
      </c>
    </row>
    <row r="126" spans="1:38" ht="26.25" customHeight="1" thickBot="1" x14ac:dyDescent="0.3">
      <c r="A126" s="51" t="s">
        <v>354</v>
      </c>
      <c r="B126" s="51" t="s">
        <v>358</v>
      </c>
      <c r="C126" s="52" t="s">
        <v>359</v>
      </c>
      <c r="D126" s="53" t="s">
        <v>454</v>
      </c>
      <c r="E126" s="161">
        <v>0</v>
      </c>
      <c r="F126" s="152">
        <v>4.68</v>
      </c>
      <c r="G126" s="152">
        <v>0</v>
      </c>
      <c r="H126" s="152">
        <v>3.88</v>
      </c>
      <c r="I126" s="152">
        <v>0</v>
      </c>
      <c r="J126" s="152">
        <v>0.01</v>
      </c>
      <c r="K126" s="152">
        <v>0.01</v>
      </c>
      <c r="L126" s="152" t="s">
        <v>455</v>
      </c>
      <c r="M126" s="153">
        <v>0</v>
      </c>
      <c r="N126" s="19" t="s">
        <v>457</v>
      </c>
      <c r="O126" s="19" t="s">
        <v>457</v>
      </c>
      <c r="P126" s="19" t="s">
        <v>456</v>
      </c>
      <c r="Q126" s="19" t="s">
        <v>457</v>
      </c>
      <c r="R126" s="19" t="s">
        <v>457</v>
      </c>
      <c r="S126" s="19" t="s">
        <v>457</v>
      </c>
      <c r="T126" s="19" t="s">
        <v>457</v>
      </c>
      <c r="U126" s="19" t="s">
        <v>457</v>
      </c>
      <c r="V126" s="19" t="s">
        <v>457</v>
      </c>
      <c r="W126" s="19" t="s">
        <v>457</v>
      </c>
      <c r="X126" s="19" t="s">
        <v>457</v>
      </c>
      <c r="Y126" s="19" t="s">
        <v>457</v>
      </c>
      <c r="Z126" s="19" t="s">
        <v>457</v>
      </c>
      <c r="AA126" s="19" t="s">
        <v>457</v>
      </c>
      <c r="AB126" s="19" t="s">
        <v>457</v>
      </c>
      <c r="AC126" s="19" t="s">
        <v>457</v>
      </c>
      <c r="AD126" s="19" t="s">
        <v>457</v>
      </c>
      <c r="AE126" s="44"/>
      <c r="AF126" s="19" t="s">
        <v>455</v>
      </c>
      <c r="AG126" s="19" t="s">
        <v>455</v>
      </c>
      <c r="AH126" s="19" t="s">
        <v>455</v>
      </c>
      <c r="AI126" s="19" t="s">
        <v>455</v>
      </c>
      <c r="AJ126" s="19" t="s">
        <v>455</v>
      </c>
      <c r="AK126" s="19" t="s">
        <v>443</v>
      </c>
      <c r="AL126" s="37" t="s">
        <v>539</v>
      </c>
    </row>
    <row r="127" spans="1:38" ht="26.25" customHeight="1" thickBot="1" x14ac:dyDescent="0.3">
      <c r="A127" s="51" t="s">
        <v>354</v>
      </c>
      <c r="B127" s="51" t="s">
        <v>361</v>
      </c>
      <c r="C127" s="52" t="s">
        <v>362</v>
      </c>
      <c r="D127" s="53" t="s">
        <v>477</v>
      </c>
      <c r="E127" s="161" t="s">
        <v>455</v>
      </c>
      <c r="F127" s="160" t="s">
        <v>455</v>
      </c>
      <c r="G127" s="152" t="s">
        <v>455</v>
      </c>
      <c r="H127" s="152" t="s">
        <v>455</v>
      </c>
      <c r="I127" s="152" t="s">
        <v>455</v>
      </c>
      <c r="J127" s="152" t="s">
        <v>455</v>
      </c>
      <c r="K127" s="152" t="s">
        <v>455</v>
      </c>
      <c r="L127" s="152" t="s">
        <v>455</v>
      </c>
      <c r="M127" s="153" t="s">
        <v>455</v>
      </c>
      <c r="N127" s="19" t="s">
        <v>457</v>
      </c>
      <c r="O127" s="19" t="s">
        <v>457</v>
      </c>
      <c r="P127" s="19" t="s">
        <v>456</v>
      </c>
      <c r="Q127" s="19" t="s">
        <v>457</v>
      </c>
      <c r="R127" s="19" t="s">
        <v>457</v>
      </c>
      <c r="S127" s="19" t="s">
        <v>457</v>
      </c>
      <c r="T127" s="19" t="s">
        <v>457</v>
      </c>
      <c r="U127" s="19" t="s">
        <v>457</v>
      </c>
      <c r="V127" s="19" t="s">
        <v>457</v>
      </c>
      <c r="W127" s="19" t="s">
        <v>457</v>
      </c>
      <c r="X127" s="19" t="s">
        <v>457</v>
      </c>
      <c r="Y127" s="19" t="s">
        <v>457</v>
      </c>
      <c r="Z127" s="19" t="s">
        <v>457</v>
      </c>
      <c r="AA127" s="19" t="s">
        <v>457</v>
      </c>
      <c r="AB127" s="19" t="s">
        <v>457</v>
      </c>
      <c r="AC127" s="19" t="s">
        <v>457</v>
      </c>
      <c r="AD127" s="19" t="s">
        <v>457</v>
      </c>
      <c r="AE127" s="44"/>
      <c r="AF127" s="19" t="s">
        <v>455</v>
      </c>
      <c r="AG127" s="19" t="s">
        <v>455</v>
      </c>
      <c r="AH127" s="19" t="s">
        <v>455</v>
      </c>
      <c r="AI127" s="19" t="s">
        <v>455</v>
      </c>
      <c r="AJ127" s="19" t="s">
        <v>455</v>
      </c>
      <c r="AK127" s="19" t="s">
        <v>455</v>
      </c>
      <c r="AL127" s="37" t="s">
        <v>363</v>
      </c>
    </row>
    <row r="128" spans="1:38" ht="26.25" customHeight="1" thickBot="1" x14ac:dyDescent="0.3">
      <c r="A128" s="51" t="s">
        <v>354</v>
      </c>
      <c r="B128" s="51" t="s">
        <v>364</v>
      </c>
      <c r="C128" s="52" t="s">
        <v>365</v>
      </c>
      <c r="D128" s="53" t="s">
        <v>454</v>
      </c>
      <c r="E128" s="159">
        <v>2.98</v>
      </c>
      <c r="F128" s="152">
        <v>0.88</v>
      </c>
      <c r="G128" s="152">
        <v>1.35</v>
      </c>
      <c r="H128" s="152">
        <v>0.01</v>
      </c>
      <c r="I128" s="152">
        <v>0.22</v>
      </c>
      <c r="J128" s="152">
        <v>0.36</v>
      </c>
      <c r="K128" s="152">
        <v>0.48</v>
      </c>
      <c r="L128" s="152" t="s">
        <v>455</v>
      </c>
      <c r="M128" s="153">
        <v>5.19</v>
      </c>
      <c r="N128" s="19" t="s">
        <v>457</v>
      </c>
      <c r="O128" s="19" t="s">
        <v>457</v>
      </c>
      <c r="P128" s="19" t="s">
        <v>456</v>
      </c>
      <c r="Q128" s="19" t="s">
        <v>457</v>
      </c>
      <c r="R128" s="19" t="s">
        <v>457</v>
      </c>
      <c r="S128" s="19" t="s">
        <v>457</v>
      </c>
      <c r="T128" s="19" t="s">
        <v>457</v>
      </c>
      <c r="U128" s="19" t="s">
        <v>457</v>
      </c>
      <c r="V128" s="19" t="s">
        <v>457</v>
      </c>
      <c r="W128" s="19" t="s">
        <v>457</v>
      </c>
      <c r="X128" s="19" t="s">
        <v>457</v>
      </c>
      <c r="Y128" s="19" t="s">
        <v>457</v>
      </c>
      <c r="Z128" s="19" t="s">
        <v>457</v>
      </c>
      <c r="AA128" s="19" t="s">
        <v>457</v>
      </c>
      <c r="AB128" s="19" t="s">
        <v>457</v>
      </c>
      <c r="AC128" s="19" t="s">
        <v>457</v>
      </c>
      <c r="AD128" s="19" t="s">
        <v>457</v>
      </c>
      <c r="AE128" s="44"/>
      <c r="AF128" s="19" t="s">
        <v>455</v>
      </c>
      <c r="AG128" s="19" t="s">
        <v>455</v>
      </c>
      <c r="AH128" s="19" t="s">
        <v>455</v>
      </c>
      <c r="AI128" s="19" t="s">
        <v>455</v>
      </c>
      <c r="AJ128" s="19" t="s">
        <v>455</v>
      </c>
      <c r="AK128" s="19" t="s">
        <v>443</v>
      </c>
      <c r="AL128" s="37" t="s">
        <v>539</v>
      </c>
    </row>
    <row r="129" spans="1:38" ht="26.25" customHeight="1" thickBot="1" x14ac:dyDescent="0.3">
      <c r="A129" s="51" t="s">
        <v>354</v>
      </c>
      <c r="B129" s="51" t="s">
        <v>367</v>
      </c>
      <c r="C129" s="61" t="s">
        <v>368</v>
      </c>
      <c r="D129" s="53" t="s">
        <v>454</v>
      </c>
      <c r="E129" s="159">
        <v>0</v>
      </c>
      <c r="F129" s="152">
        <v>0</v>
      </c>
      <c r="G129" s="152">
        <v>0</v>
      </c>
      <c r="H129" s="152">
        <v>0</v>
      </c>
      <c r="I129" s="152">
        <v>0</v>
      </c>
      <c r="J129" s="152">
        <v>0</v>
      </c>
      <c r="K129" s="152">
        <v>0</v>
      </c>
      <c r="L129" s="152">
        <v>0</v>
      </c>
      <c r="M129" s="153">
        <v>0.01</v>
      </c>
      <c r="N129" s="19" t="s">
        <v>457</v>
      </c>
      <c r="O129" s="19" t="s">
        <v>457</v>
      </c>
      <c r="P129" s="19" t="s">
        <v>456</v>
      </c>
      <c r="Q129" s="19" t="s">
        <v>457</v>
      </c>
      <c r="R129" s="19" t="s">
        <v>457</v>
      </c>
      <c r="S129" s="19" t="s">
        <v>457</v>
      </c>
      <c r="T129" s="19" t="s">
        <v>457</v>
      </c>
      <c r="U129" s="19" t="s">
        <v>457</v>
      </c>
      <c r="V129" s="19" t="s">
        <v>457</v>
      </c>
      <c r="W129" s="19" t="s">
        <v>457</v>
      </c>
      <c r="X129" s="19" t="s">
        <v>457</v>
      </c>
      <c r="Y129" s="19" t="s">
        <v>457</v>
      </c>
      <c r="Z129" s="19" t="s">
        <v>457</v>
      </c>
      <c r="AA129" s="19" t="s">
        <v>457</v>
      </c>
      <c r="AB129" s="19" t="s">
        <v>457</v>
      </c>
      <c r="AC129" s="19" t="s">
        <v>457</v>
      </c>
      <c r="AD129" s="19" t="s">
        <v>457</v>
      </c>
      <c r="AE129" s="44"/>
      <c r="AF129" s="19" t="s">
        <v>455</v>
      </c>
      <c r="AG129" s="19" t="s">
        <v>455</v>
      </c>
      <c r="AH129" s="19" t="s">
        <v>455</v>
      </c>
      <c r="AI129" s="19" t="s">
        <v>455</v>
      </c>
      <c r="AJ129" s="19" t="s">
        <v>455</v>
      </c>
      <c r="AK129" s="19" t="s">
        <v>443</v>
      </c>
      <c r="AL129" s="37" t="s">
        <v>539</v>
      </c>
    </row>
    <row r="130" spans="1:38" ht="26.25" customHeight="1" thickBot="1" x14ac:dyDescent="0.3">
      <c r="A130" s="51" t="s">
        <v>354</v>
      </c>
      <c r="B130" s="51" t="s">
        <v>369</v>
      </c>
      <c r="C130" s="156" t="s">
        <v>370</v>
      </c>
      <c r="D130" s="53" t="s">
        <v>454</v>
      </c>
      <c r="E130" s="159">
        <v>0.1</v>
      </c>
      <c r="F130" s="152">
        <v>0.54</v>
      </c>
      <c r="G130" s="152">
        <v>0.14000000000000001</v>
      </c>
      <c r="H130" s="152">
        <v>0</v>
      </c>
      <c r="I130" s="152">
        <v>0.02</v>
      </c>
      <c r="J130" s="152">
        <v>0.03</v>
      </c>
      <c r="K130" s="152">
        <v>7.0000000000000007E-2</v>
      </c>
      <c r="L130" s="152">
        <v>0</v>
      </c>
      <c r="M130" s="153">
        <v>7.0000000000000007E-2</v>
      </c>
      <c r="N130" s="19" t="s">
        <v>457</v>
      </c>
      <c r="O130" s="19" t="s">
        <v>457</v>
      </c>
      <c r="P130" s="19" t="s">
        <v>456</v>
      </c>
      <c r="Q130" s="19" t="s">
        <v>457</v>
      </c>
      <c r="R130" s="19" t="s">
        <v>457</v>
      </c>
      <c r="S130" s="19" t="s">
        <v>457</v>
      </c>
      <c r="T130" s="19" t="s">
        <v>457</v>
      </c>
      <c r="U130" s="19" t="s">
        <v>457</v>
      </c>
      <c r="V130" s="19" t="s">
        <v>457</v>
      </c>
      <c r="W130" s="19" t="s">
        <v>457</v>
      </c>
      <c r="X130" s="19" t="s">
        <v>457</v>
      </c>
      <c r="Y130" s="19" t="s">
        <v>457</v>
      </c>
      <c r="Z130" s="19" t="s">
        <v>457</v>
      </c>
      <c r="AA130" s="19" t="s">
        <v>457</v>
      </c>
      <c r="AB130" s="19" t="s">
        <v>457</v>
      </c>
      <c r="AC130" s="19" t="s">
        <v>457</v>
      </c>
      <c r="AD130" s="19" t="s">
        <v>457</v>
      </c>
      <c r="AE130" s="44"/>
      <c r="AF130" s="19" t="s">
        <v>455</v>
      </c>
      <c r="AG130" s="19" t="s">
        <v>455</v>
      </c>
      <c r="AH130" s="19" t="s">
        <v>455</v>
      </c>
      <c r="AI130" s="19" t="s">
        <v>455</v>
      </c>
      <c r="AJ130" s="19" t="s">
        <v>455</v>
      </c>
      <c r="AK130" s="19" t="s">
        <v>443</v>
      </c>
      <c r="AL130" s="37" t="s">
        <v>539</v>
      </c>
    </row>
    <row r="131" spans="1:38" ht="26.25" customHeight="1" thickBot="1" x14ac:dyDescent="0.3">
      <c r="A131" s="51" t="s">
        <v>354</v>
      </c>
      <c r="B131" s="51" t="s">
        <v>371</v>
      </c>
      <c r="C131" s="61" t="s">
        <v>372</v>
      </c>
      <c r="D131" s="53" t="s">
        <v>454</v>
      </c>
      <c r="E131" s="159">
        <v>0.01</v>
      </c>
      <c r="F131" s="160">
        <v>0</v>
      </c>
      <c r="G131" s="152">
        <v>0</v>
      </c>
      <c r="H131" s="152">
        <v>0</v>
      </c>
      <c r="I131" s="152">
        <v>0</v>
      </c>
      <c r="J131" s="152">
        <v>0</v>
      </c>
      <c r="K131" s="152">
        <v>0.01</v>
      </c>
      <c r="L131" s="152">
        <v>0</v>
      </c>
      <c r="M131" s="153">
        <v>0</v>
      </c>
      <c r="N131" s="19" t="s">
        <v>457</v>
      </c>
      <c r="O131" s="19" t="s">
        <v>457</v>
      </c>
      <c r="P131" s="19" t="s">
        <v>456</v>
      </c>
      <c r="Q131" s="19" t="s">
        <v>457</v>
      </c>
      <c r="R131" s="19" t="s">
        <v>457</v>
      </c>
      <c r="S131" s="19" t="s">
        <v>457</v>
      </c>
      <c r="T131" s="19" t="s">
        <v>457</v>
      </c>
      <c r="U131" s="19" t="s">
        <v>457</v>
      </c>
      <c r="V131" s="19" t="s">
        <v>457</v>
      </c>
      <c r="W131" s="19" t="s">
        <v>457</v>
      </c>
      <c r="X131" s="19" t="s">
        <v>457</v>
      </c>
      <c r="Y131" s="19" t="s">
        <v>457</v>
      </c>
      <c r="Z131" s="19" t="s">
        <v>457</v>
      </c>
      <c r="AA131" s="19" t="s">
        <v>457</v>
      </c>
      <c r="AB131" s="19" t="s">
        <v>457</v>
      </c>
      <c r="AC131" s="19" t="s">
        <v>457</v>
      </c>
      <c r="AD131" s="19" t="s">
        <v>457</v>
      </c>
      <c r="AE131" s="44"/>
      <c r="AF131" s="19" t="s">
        <v>455</v>
      </c>
      <c r="AG131" s="19" t="s">
        <v>455</v>
      </c>
      <c r="AH131" s="19" t="s">
        <v>455</v>
      </c>
      <c r="AI131" s="19" t="s">
        <v>455</v>
      </c>
      <c r="AJ131" s="19" t="s">
        <v>455</v>
      </c>
      <c r="AK131" s="19" t="s">
        <v>443</v>
      </c>
      <c r="AL131" s="37" t="s">
        <v>539</v>
      </c>
    </row>
    <row r="132" spans="1:38" ht="26.25" customHeight="1" thickBot="1" x14ac:dyDescent="0.3">
      <c r="A132" s="51" t="s">
        <v>354</v>
      </c>
      <c r="B132" s="51" t="s">
        <v>373</v>
      </c>
      <c r="C132" s="61" t="s">
        <v>374</v>
      </c>
      <c r="D132" s="53" t="s">
        <v>454</v>
      </c>
      <c r="E132" s="159">
        <v>0.42</v>
      </c>
      <c r="F132" s="152">
        <v>0.01</v>
      </c>
      <c r="G132" s="152">
        <v>0.38</v>
      </c>
      <c r="H132" s="152">
        <v>0</v>
      </c>
      <c r="I132" s="152">
        <v>0.01</v>
      </c>
      <c r="J132" s="152">
        <v>0.03</v>
      </c>
      <c r="K132" s="152">
        <v>0.08</v>
      </c>
      <c r="L132" s="152" t="s">
        <v>455</v>
      </c>
      <c r="M132" s="153">
        <v>0.1</v>
      </c>
      <c r="N132" s="19" t="s">
        <v>457</v>
      </c>
      <c r="O132" s="19" t="s">
        <v>457</v>
      </c>
      <c r="P132" s="19" t="s">
        <v>456</v>
      </c>
      <c r="Q132" s="19" t="s">
        <v>457</v>
      </c>
      <c r="R132" s="19" t="s">
        <v>457</v>
      </c>
      <c r="S132" s="19" t="s">
        <v>457</v>
      </c>
      <c r="T132" s="19" t="s">
        <v>457</v>
      </c>
      <c r="U132" s="19" t="s">
        <v>457</v>
      </c>
      <c r="V132" s="19" t="s">
        <v>457</v>
      </c>
      <c r="W132" s="19" t="s">
        <v>457</v>
      </c>
      <c r="X132" s="19" t="s">
        <v>457</v>
      </c>
      <c r="Y132" s="19" t="s">
        <v>457</v>
      </c>
      <c r="Z132" s="19" t="s">
        <v>457</v>
      </c>
      <c r="AA132" s="19" t="s">
        <v>457</v>
      </c>
      <c r="AB132" s="19" t="s">
        <v>457</v>
      </c>
      <c r="AC132" s="19" t="s">
        <v>457</v>
      </c>
      <c r="AD132" s="19" t="s">
        <v>457</v>
      </c>
      <c r="AE132" s="44"/>
      <c r="AF132" s="19" t="s">
        <v>455</v>
      </c>
      <c r="AG132" s="19" t="s">
        <v>455</v>
      </c>
      <c r="AH132" s="19" t="s">
        <v>455</v>
      </c>
      <c r="AI132" s="19" t="s">
        <v>455</v>
      </c>
      <c r="AJ132" s="19" t="s">
        <v>455</v>
      </c>
      <c r="AK132" s="19" t="s">
        <v>443</v>
      </c>
      <c r="AL132" s="37" t="s">
        <v>539</v>
      </c>
    </row>
    <row r="133" spans="1:38" ht="26.25" customHeight="1" thickBot="1" x14ac:dyDescent="0.3">
      <c r="A133" s="51" t="s">
        <v>354</v>
      </c>
      <c r="B133" s="51" t="s">
        <v>376</v>
      </c>
      <c r="C133" s="61" t="s">
        <v>377</v>
      </c>
      <c r="D133" s="53" t="s">
        <v>454</v>
      </c>
      <c r="E133" s="159">
        <v>0.42</v>
      </c>
      <c r="F133" s="152">
        <v>0.01</v>
      </c>
      <c r="G133" s="152">
        <v>0.04</v>
      </c>
      <c r="H133" s="152" t="s">
        <v>455</v>
      </c>
      <c r="I133" s="152">
        <v>0.02</v>
      </c>
      <c r="J133" s="152">
        <v>0.02</v>
      </c>
      <c r="K133" s="152">
        <v>0.02</v>
      </c>
      <c r="L133" s="152" t="s">
        <v>455</v>
      </c>
      <c r="M133" s="153">
        <v>7.0000000000000007E-2</v>
      </c>
      <c r="N133" s="19" t="s">
        <v>457</v>
      </c>
      <c r="O133" s="19" t="s">
        <v>457</v>
      </c>
      <c r="P133" s="19" t="s">
        <v>456</v>
      </c>
      <c r="Q133" s="19" t="s">
        <v>457</v>
      </c>
      <c r="R133" s="19" t="s">
        <v>457</v>
      </c>
      <c r="S133" s="19" t="s">
        <v>457</v>
      </c>
      <c r="T133" s="19" t="s">
        <v>457</v>
      </c>
      <c r="U133" s="19" t="s">
        <v>457</v>
      </c>
      <c r="V133" s="19" t="s">
        <v>457</v>
      </c>
      <c r="W133" s="19" t="s">
        <v>457</v>
      </c>
      <c r="X133" s="19" t="s">
        <v>457</v>
      </c>
      <c r="Y133" s="19" t="s">
        <v>457</v>
      </c>
      <c r="Z133" s="19" t="s">
        <v>457</v>
      </c>
      <c r="AA133" s="19" t="s">
        <v>457</v>
      </c>
      <c r="AB133" s="19" t="s">
        <v>457</v>
      </c>
      <c r="AC133" s="19" t="s">
        <v>457</v>
      </c>
      <c r="AD133" s="19" t="s">
        <v>457</v>
      </c>
      <c r="AE133" s="44"/>
      <c r="AF133" s="19" t="s">
        <v>455</v>
      </c>
      <c r="AG133" s="19" t="s">
        <v>455</v>
      </c>
      <c r="AH133" s="19" t="s">
        <v>455</v>
      </c>
      <c r="AI133" s="19" t="s">
        <v>455</v>
      </c>
      <c r="AJ133" s="19" t="s">
        <v>455</v>
      </c>
      <c r="AK133" s="19" t="s">
        <v>443</v>
      </c>
      <c r="AL133" s="37" t="s">
        <v>539</v>
      </c>
    </row>
    <row r="134" spans="1:38" ht="26.25" customHeight="1" thickBot="1" x14ac:dyDescent="0.3">
      <c r="A134" s="51" t="s">
        <v>354</v>
      </c>
      <c r="B134" s="51" t="s">
        <v>379</v>
      </c>
      <c r="C134" s="52" t="s">
        <v>380</v>
      </c>
      <c r="D134" s="53" t="s">
        <v>454</v>
      </c>
      <c r="E134" s="159">
        <v>0.05</v>
      </c>
      <c r="F134" s="160">
        <v>0</v>
      </c>
      <c r="G134" s="152">
        <v>0</v>
      </c>
      <c r="H134" s="152">
        <v>0</v>
      </c>
      <c r="I134" s="152">
        <v>0</v>
      </c>
      <c r="J134" s="152">
        <v>0</v>
      </c>
      <c r="K134" s="152">
        <v>0</v>
      </c>
      <c r="L134" s="152" t="s">
        <v>455</v>
      </c>
      <c r="M134" s="153">
        <v>0</v>
      </c>
      <c r="N134" s="19" t="s">
        <v>457</v>
      </c>
      <c r="O134" s="19" t="s">
        <v>457</v>
      </c>
      <c r="P134" s="19" t="s">
        <v>456</v>
      </c>
      <c r="Q134" s="19" t="s">
        <v>457</v>
      </c>
      <c r="R134" s="19" t="s">
        <v>457</v>
      </c>
      <c r="S134" s="19" t="s">
        <v>457</v>
      </c>
      <c r="T134" s="19" t="s">
        <v>457</v>
      </c>
      <c r="U134" s="19" t="s">
        <v>457</v>
      </c>
      <c r="V134" s="19" t="s">
        <v>457</v>
      </c>
      <c r="W134" s="19" t="s">
        <v>457</v>
      </c>
      <c r="X134" s="19" t="s">
        <v>457</v>
      </c>
      <c r="Y134" s="19" t="s">
        <v>457</v>
      </c>
      <c r="Z134" s="19" t="s">
        <v>457</v>
      </c>
      <c r="AA134" s="19" t="s">
        <v>457</v>
      </c>
      <c r="AB134" s="19" t="s">
        <v>457</v>
      </c>
      <c r="AC134" s="19" t="s">
        <v>457</v>
      </c>
      <c r="AD134" s="19" t="s">
        <v>457</v>
      </c>
      <c r="AE134" s="44"/>
      <c r="AF134" s="19" t="s">
        <v>455</v>
      </c>
      <c r="AG134" s="19" t="s">
        <v>455</v>
      </c>
      <c r="AH134" s="19" t="s">
        <v>455</v>
      </c>
      <c r="AI134" s="19" t="s">
        <v>455</v>
      </c>
      <c r="AJ134" s="19" t="s">
        <v>455</v>
      </c>
      <c r="AK134" s="19" t="s">
        <v>443</v>
      </c>
      <c r="AL134" s="37" t="s">
        <v>539</v>
      </c>
    </row>
    <row r="135" spans="1:38" ht="26.25" customHeight="1" thickBot="1" x14ac:dyDescent="0.3">
      <c r="A135" s="51" t="s">
        <v>354</v>
      </c>
      <c r="B135" s="51" t="s">
        <v>381</v>
      </c>
      <c r="C135" s="52" t="s">
        <v>382</v>
      </c>
      <c r="D135" s="53" t="s">
        <v>454</v>
      </c>
      <c r="E135" s="159">
        <v>0.05</v>
      </c>
      <c r="F135" s="152">
        <v>0.27</v>
      </c>
      <c r="G135" s="152">
        <v>0.01</v>
      </c>
      <c r="H135" s="152">
        <v>0.01</v>
      </c>
      <c r="I135" s="152">
        <v>0.15</v>
      </c>
      <c r="J135" s="152">
        <v>0.15</v>
      </c>
      <c r="K135" s="152">
        <v>0.15</v>
      </c>
      <c r="L135" s="152" t="s">
        <v>455</v>
      </c>
      <c r="M135" s="153">
        <v>0.77</v>
      </c>
      <c r="N135" s="19" t="s">
        <v>457</v>
      </c>
      <c r="O135" s="19" t="s">
        <v>457</v>
      </c>
      <c r="P135" s="19" t="s">
        <v>456</v>
      </c>
      <c r="Q135" s="19" t="s">
        <v>457</v>
      </c>
      <c r="R135" s="19" t="s">
        <v>457</v>
      </c>
      <c r="S135" s="19" t="s">
        <v>457</v>
      </c>
      <c r="T135" s="19" t="s">
        <v>457</v>
      </c>
      <c r="U135" s="19" t="s">
        <v>457</v>
      </c>
      <c r="V135" s="19" t="s">
        <v>457</v>
      </c>
      <c r="W135" s="19" t="s">
        <v>457</v>
      </c>
      <c r="X135" s="19" t="s">
        <v>457</v>
      </c>
      <c r="Y135" s="19" t="s">
        <v>457</v>
      </c>
      <c r="Z135" s="19" t="s">
        <v>457</v>
      </c>
      <c r="AA135" s="19" t="s">
        <v>457</v>
      </c>
      <c r="AB135" s="19" t="s">
        <v>457</v>
      </c>
      <c r="AC135" s="19" t="s">
        <v>457</v>
      </c>
      <c r="AD135" s="19" t="s">
        <v>457</v>
      </c>
      <c r="AE135" s="44"/>
      <c r="AF135" s="19" t="s">
        <v>455</v>
      </c>
      <c r="AG135" s="19" t="s">
        <v>455</v>
      </c>
      <c r="AH135" s="19" t="s">
        <v>455</v>
      </c>
      <c r="AI135" s="19" t="s">
        <v>455</v>
      </c>
      <c r="AJ135" s="19" t="s">
        <v>455</v>
      </c>
      <c r="AK135" s="19" t="s">
        <v>443</v>
      </c>
      <c r="AL135" s="37" t="s">
        <v>539</v>
      </c>
    </row>
    <row r="136" spans="1:38" ht="26.25" customHeight="1" thickBot="1" x14ac:dyDescent="0.3">
      <c r="A136" s="51" t="s">
        <v>354</v>
      </c>
      <c r="B136" s="51" t="s">
        <v>383</v>
      </c>
      <c r="C136" s="52" t="s">
        <v>384</v>
      </c>
      <c r="D136" s="53" t="s">
        <v>454</v>
      </c>
      <c r="E136" s="159">
        <v>7.0000000000000007E-2</v>
      </c>
      <c r="F136" s="152">
        <v>0.59</v>
      </c>
      <c r="G136" s="152">
        <v>0.03</v>
      </c>
      <c r="H136" s="152">
        <v>4.3499999999999996</v>
      </c>
      <c r="I136" s="152">
        <v>0.01</v>
      </c>
      <c r="J136" s="152">
        <v>0.01</v>
      </c>
      <c r="K136" s="152">
        <v>0.01</v>
      </c>
      <c r="L136" s="152" t="s">
        <v>455</v>
      </c>
      <c r="M136" s="153">
        <v>0</v>
      </c>
      <c r="N136" s="19" t="s">
        <v>457</v>
      </c>
      <c r="O136" s="19" t="s">
        <v>457</v>
      </c>
      <c r="P136" s="19" t="s">
        <v>456</v>
      </c>
      <c r="Q136" s="19" t="s">
        <v>457</v>
      </c>
      <c r="R136" s="19" t="s">
        <v>457</v>
      </c>
      <c r="S136" s="19" t="s">
        <v>457</v>
      </c>
      <c r="T136" s="19" t="s">
        <v>457</v>
      </c>
      <c r="U136" s="19" t="s">
        <v>457</v>
      </c>
      <c r="V136" s="19" t="s">
        <v>457</v>
      </c>
      <c r="W136" s="19" t="s">
        <v>457</v>
      </c>
      <c r="X136" s="19" t="s">
        <v>457</v>
      </c>
      <c r="Y136" s="19" t="s">
        <v>457</v>
      </c>
      <c r="Z136" s="19" t="s">
        <v>457</v>
      </c>
      <c r="AA136" s="19" t="s">
        <v>457</v>
      </c>
      <c r="AB136" s="19" t="s">
        <v>457</v>
      </c>
      <c r="AC136" s="19" t="s">
        <v>457</v>
      </c>
      <c r="AD136" s="19" t="s">
        <v>457</v>
      </c>
      <c r="AE136" s="44"/>
      <c r="AF136" s="19" t="s">
        <v>455</v>
      </c>
      <c r="AG136" s="19" t="s">
        <v>455</v>
      </c>
      <c r="AH136" s="19" t="s">
        <v>455</v>
      </c>
      <c r="AI136" s="19" t="s">
        <v>455</v>
      </c>
      <c r="AJ136" s="19" t="s">
        <v>455</v>
      </c>
      <c r="AK136" s="19" t="s">
        <v>443</v>
      </c>
      <c r="AL136" s="37" t="s">
        <v>539</v>
      </c>
    </row>
    <row r="137" spans="1:38" ht="26.25" customHeight="1" thickBot="1" x14ac:dyDescent="0.3">
      <c r="A137" s="51" t="s">
        <v>354</v>
      </c>
      <c r="B137" s="51" t="s">
        <v>386</v>
      </c>
      <c r="C137" s="52" t="s">
        <v>387</v>
      </c>
      <c r="D137" s="53" t="s">
        <v>454</v>
      </c>
      <c r="E137" s="161" t="s">
        <v>455</v>
      </c>
      <c r="F137" s="160" t="s">
        <v>455</v>
      </c>
      <c r="G137" s="152" t="s">
        <v>455</v>
      </c>
      <c r="H137" s="152" t="s">
        <v>455</v>
      </c>
      <c r="I137" s="152" t="s">
        <v>455</v>
      </c>
      <c r="J137" s="152" t="s">
        <v>455</v>
      </c>
      <c r="K137" s="152" t="s">
        <v>455</v>
      </c>
      <c r="L137" s="152" t="s">
        <v>455</v>
      </c>
      <c r="M137" s="153" t="s">
        <v>455</v>
      </c>
      <c r="N137" s="19" t="s">
        <v>457</v>
      </c>
      <c r="O137" s="19" t="s">
        <v>457</v>
      </c>
      <c r="P137" s="19" t="s">
        <v>456</v>
      </c>
      <c r="Q137" s="19" t="s">
        <v>457</v>
      </c>
      <c r="R137" s="19" t="s">
        <v>457</v>
      </c>
      <c r="S137" s="19" t="s">
        <v>457</v>
      </c>
      <c r="T137" s="19" t="s">
        <v>457</v>
      </c>
      <c r="U137" s="19" t="s">
        <v>457</v>
      </c>
      <c r="V137" s="19" t="s">
        <v>457</v>
      </c>
      <c r="W137" s="19" t="s">
        <v>457</v>
      </c>
      <c r="X137" s="19" t="s">
        <v>457</v>
      </c>
      <c r="Y137" s="19" t="s">
        <v>457</v>
      </c>
      <c r="Z137" s="19" t="s">
        <v>457</v>
      </c>
      <c r="AA137" s="19" t="s">
        <v>457</v>
      </c>
      <c r="AB137" s="19" t="s">
        <v>457</v>
      </c>
      <c r="AC137" s="19" t="s">
        <v>457</v>
      </c>
      <c r="AD137" s="19" t="s">
        <v>457</v>
      </c>
      <c r="AE137" s="44"/>
      <c r="AF137" s="19" t="s">
        <v>455</v>
      </c>
      <c r="AG137" s="19" t="s">
        <v>455</v>
      </c>
      <c r="AH137" s="19" t="s">
        <v>455</v>
      </c>
      <c r="AI137" s="19" t="s">
        <v>455</v>
      </c>
      <c r="AJ137" s="19" t="s">
        <v>455</v>
      </c>
      <c r="AK137" s="19" t="s">
        <v>455</v>
      </c>
      <c r="AL137" s="37" t="s">
        <v>385</v>
      </c>
    </row>
    <row r="138" spans="1:38" ht="26.25" customHeight="1" thickBot="1" x14ac:dyDescent="0.3">
      <c r="A138" s="51" t="s">
        <v>354</v>
      </c>
      <c r="B138" s="51" t="s">
        <v>388</v>
      </c>
      <c r="C138" s="52" t="s">
        <v>389</v>
      </c>
      <c r="D138" s="53" t="s">
        <v>454</v>
      </c>
      <c r="E138" s="161" t="s">
        <v>455</v>
      </c>
      <c r="F138" s="160" t="s">
        <v>455</v>
      </c>
      <c r="G138" s="152" t="s">
        <v>455</v>
      </c>
      <c r="H138" s="152" t="s">
        <v>455</v>
      </c>
      <c r="I138" s="152" t="s">
        <v>455</v>
      </c>
      <c r="J138" s="152" t="s">
        <v>455</v>
      </c>
      <c r="K138" s="152" t="s">
        <v>455</v>
      </c>
      <c r="L138" s="152" t="s">
        <v>455</v>
      </c>
      <c r="M138" s="153" t="s">
        <v>455</v>
      </c>
      <c r="N138" s="19" t="s">
        <v>457</v>
      </c>
      <c r="O138" s="19" t="s">
        <v>457</v>
      </c>
      <c r="P138" s="19" t="s">
        <v>456</v>
      </c>
      <c r="Q138" s="19" t="s">
        <v>457</v>
      </c>
      <c r="R138" s="19" t="s">
        <v>457</v>
      </c>
      <c r="S138" s="19" t="s">
        <v>457</v>
      </c>
      <c r="T138" s="19" t="s">
        <v>457</v>
      </c>
      <c r="U138" s="19" t="s">
        <v>457</v>
      </c>
      <c r="V138" s="19" t="s">
        <v>457</v>
      </c>
      <c r="W138" s="19" t="s">
        <v>457</v>
      </c>
      <c r="X138" s="19" t="s">
        <v>457</v>
      </c>
      <c r="Y138" s="19" t="s">
        <v>457</v>
      </c>
      <c r="Z138" s="19" t="s">
        <v>457</v>
      </c>
      <c r="AA138" s="19" t="s">
        <v>457</v>
      </c>
      <c r="AB138" s="19" t="s">
        <v>457</v>
      </c>
      <c r="AC138" s="19" t="s">
        <v>457</v>
      </c>
      <c r="AD138" s="19" t="s">
        <v>457</v>
      </c>
      <c r="AE138" s="44"/>
      <c r="AF138" s="19" t="s">
        <v>455</v>
      </c>
      <c r="AG138" s="19" t="s">
        <v>455</v>
      </c>
      <c r="AH138" s="19" t="s">
        <v>455</v>
      </c>
      <c r="AI138" s="19" t="s">
        <v>455</v>
      </c>
      <c r="AJ138" s="19" t="s">
        <v>455</v>
      </c>
      <c r="AK138" s="19" t="s">
        <v>455</v>
      </c>
      <c r="AL138" s="37" t="s">
        <v>385</v>
      </c>
    </row>
    <row r="139" spans="1:38" ht="26.25" customHeight="1" thickBot="1" x14ac:dyDescent="0.3">
      <c r="A139" s="51" t="s">
        <v>354</v>
      </c>
      <c r="B139" s="51" t="s">
        <v>390</v>
      </c>
      <c r="C139" s="52" t="s">
        <v>391</v>
      </c>
      <c r="D139" s="53" t="s">
        <v>454</v>
      </c>
      <c r="E139" s="159">
        <v>0</v>
      </c>
      <c r="F139" s="152">
        <v>0.11</v>
      </c>
      <c r="G139" s="152">
        <v>0</v>
      </c>
      <c r="H139" s="152">
        <v>0</v>
      </c>
      <c r="I139" s="152">
        <v>0</v>
      </c>
      <c r="J139" s="152">
        <v>0</v>
      </c>
      <c r="K139" s="152">
        <v>0</v>
      </c>
      <c r="L139" s="152" t="s">
        <v>455</v>
      </c>
      <c r="M139" s="153">
        <v>0</v>
      </c>
      <c r="N139" s="19" t="s">
        <v>457</v>
      </c>
      <c r="O139" s="19" t="s">
        <v>457</v>
      </c>
      <c r="P139" s="19" t="s">
        <v>456</v>
      </c>
      <c r="Q139" s="19" t="s">
        <v>457</v>
      </c>
      <c r="R139" s="19" t="s">
        <v>457</v>
      </c>
      <c r="S139" s="19" t="s">
        <v>457</v>
      </c>
      <c r="T139" s="19" t="s">
        <v>457</v>
      </c>
      <c r="U139" s="19" t="s">
        <v>457</v>
      </c>
      <c r="V139" s="19" t="s">
        <v>457</v>
      </c>
      <c r="W139" s="19" t="s">
        <v>457</v>
      </c>
      <c r="X139" s="19" t="s">
        <v>457</v>
      </c>
      <c r="Y139" s="19" t="s">
        <v>457</v>
      </c>
      <c r="Z139" s="19" t="s">
        <v>457</v>
      </c>
      <c r="AA139" s="19" t="s">
        <v>457</v>
      </c>
      <c r="AB139" s="19" t="s">
        <v>457</v>
      </c>
      <c r="AC139" s="19" t="s">
        <v>457</v>
      </c>
      <c r="AD139" s="19" t="s">
        <v>457</v>
      </c>
      <c r="AE139" s="44"/>
      <c r="AF139" s="19" t="s">
        <v>455</v>
      </c>
      <c r="AG139" s="19" t="s">
        <v>455</v>
      </c>
      <c r="AH139" s="19" t="s">
        <v>455</v>
      </c>
      <c r="AI139" s="19" t="s">
        <v>455</v>
      </c>
      <c r="AJ139" s="19" t="s">
        <v>455</v>
      </c>
      <c r="AK139" s="19" t="s">
        <v>443</v>
      </c>
      <c r="AL139" s="37" t="s">
        <v>539</v>
      </c>
    </row>
    <row r="140" spans="1:38" ht="35.4" customHeight="1" thickBot="1" x14ac:dyDescent="0.3">
      <c r="A140" s="51" t="s">
        <v>392</v>
      </c>
      <c r="B140" s="51" t="s">
        <v>393</v>
      </c>
      <c r="C140" s="52" t="s">
        <v>394</v>
      </c>
      <c r="D140" s="53" t="s">
        <v>454</v>
      </c>
      <c r="E140" s="159">
        <v>1.25</v>
      </c>
      <c r="F140" s="152">
        <v>3.84</v>
      </c>
      <c r="G140" s="152">
        <v>0.03</v>
      </c>
      <c r="H140" s="152">
        <v>0.82</v>
      </c>
      <c r="I140" s="152">
        <v>610.29999999999995</v>
      </c>
      <c r="J140" s="152">
        <v>5908.72</v>
      </c>
      <c r="K140" s="152">
        <v>21499.43</v>
      </c>
      <c r="L140" s="152" t="s">
        <v>455</v>
      </c>
      <c r="M140" s="153">
        <v>61.26</v>
      </c>
      <c r="N140" s="19" t="s">
        <v>457</v>
      </c>
      <c r="O140" s="19" t="s">
        <v>457</v>
      </c>
      <c r="P140" s="19" t="s">
        <v>456</v>
      </c>
      <c r="Q140" s="19" t="s">
        <v>457</v>
      </c>
      <c r="R140" s="19" t="s">
        <v>457</v>
      </c>
      <c r="S140" s="19" t="s">
        <v>457</v>
      </c>
      <c r="T140" s="19" t="s">
        <v>457</v>
      </c>
      <c r="U140" s="19" t="s">
        <v>457</v>
      </c>
      <c r="V140" s="19" t="s">
        <v>457</v>
      </c>
      <c r="W140" s="19" t="s">
        <v>457</v>
      </c>
      <c r="X140" s="19" t="s">
        <v>457</v>
      </c>
      <c r="Y140" s="19" t="s">
        <v>457</v>
      </c>
      <c r="Z140" s="19" t="s">
        <v>457</v>
      </c>
      <c r="AA140" s="19" t="s">
        <v>457</v>
      </c>
      <c r="AB140" s="19" t="s">
        <v>457</v>
      </c>
      <c r="AC140" s="19" t="s">
        <v>457</v>
      </c>
      <c r="AD140" s="19" t="s">
        <v>457</v>
      </c>
      <c r="AE140" s="44"/>
      <c r="AF140" s="131">
        <v>355</v>
      </c>
      <c r="AG140" s="19" t="s">
        <v>464</v>
      </c>
      <c r="AH140" s="131">
        <v>14463</v>
      </c>
      <c r="AI140" s="131">
        <v>5</v>
      </c>
      <c r="AJ140" s="19" t="s">
        <v>464</v>
      </c>
      <c r="AK140" s="131" t="s">
        <v>578</v>
      </c>
      <c r="AL140" s="37" t="s">
        <v>543</v>
      </c>
    </row>
    <row r="141" spans="1:38" s="6" customFormat="1" ht="37.5" customHeight="1" thickBot="1" x14ac:dyDescent="0.35">
      <c r="A141" s="70"/>
      <c r="B141" s="71" t="s">
        <v>395</v>
      </c>
      <c r="C141" s="72" t="s">
        <v>396</v>
      </c>
      <c r="D141" s="70" t="s">
        <v>428</v>
      </c>
      <c r="E141" s="16">
        <f>SUM(E14:E140)</f>
        <v>872.49000000000012</v>
      </c>
      <c r="F141" s="16">
        <f t="shared" ref="F141:M141" si="0">SUM(F14:F140)</f>
        <v>1193.46</v>
      </c>
      <c r="G141" s="16">
        <f t="shared" si="0"/>
        <v>410.82999999999987</v>
      </c>
      <c r="H141" s="16">
        <f t="shared" si="0"/>
        <v>545.49999999999989</v>
      </c>
      <c r="I141" s="16">
        <f t="shared" si="0"/>
        <v>1490.3699999999997</v>
      </c>
      <c r="J141" s="16">
        <f t="shared" si="0"/>
        <v>9609.4000000000033</v>
      </c>
      <c r="K141" s="16">
        <f t="shared" si="0"/>
        <v>32060.93</v>
      </c>
      <c r="L141" s="16">
        <f t="shared" si="0"/>
        <v>16.389999999999997</v>
      </c>
      <c r="M141" s="16">
        <f t="shared" si="0"/>
        <v>3939.6899999999991</v>
      </c>
      <c r="N141" s="16" t="s">
        <v>457</v>
      </c>
      <c r="O141" s="16" t="s">
        <v>457</v>
      </c>
      <c r="P141" s="16" t="s">
        <v>456</v>
      </c>
      <c r="Q141" s="16" t="s">
        <v>457</v>
      </c>
      <c r="R141" s="16" t="s">
        <v>457</v>
      </c>
      <c r="S141" s="16" t="s">
        <v>457</v>
      </c>
      <c r="T141" s="16" t="s">
        <v>457</v>
      </c>
      <c r="U141" s="16" t="s">
        <v>457</v>
      </c>
      <c r="V141" s="16" t="s">
        <v>457</v>
      </c>
      <c r="W141" s="16" t="s">
        <v>457</v>
      </c>
      <c r="X141" s="16" t="s">
        <v>457</v>
      </c>
      <c r="Y141" s="16" t="s">
        <v>457</v>
      </c>
      <c r="Z141" s="16" t="s">
        <v>457</v>
      </c>
      <c r="AA141" s="16" t="s">
        <v>457</v>
      </c>
      <c r="AB141" s="16" t="s">
        <v>457</v>
      </c>
      <c r="AC141" s="16" t="s">
        <v>457</v>
      </c>
      <c r="AD141" s="16" t="s">
        <v>457</v>
      </c>
      <c r="AE141" s="45"/>
      <c r="AF141" s="149">
        <f>SUM(AF14:AF140)</f>
        <v>2260566</v>
      </c>
      <c r="AG141" s="149">
        <f>SUM(AG14:AG140)</f>
        <v>169136</v>
      </c>
      <c r="AH141" s="149">
        <f>SUM(AH14:AH140)</f>
        <v>4901708</v>
      </c>
      <c r="AI141" s="149">
        <f>SUM(AI14:AI140)</f>
        <v>685023</v>
      </c>
      <c r="AJ141" s="149">
        <f>SUM(AJ14:AJ140)</f>
        <v>2275520</v>
      </c>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398</v>
      </c>
      <c r="C143" s="77" t="s">
        <v>399</v>
      </c>
      <c r="D143" s="78" t="s">
        <v>397</v>
      </c>
      <c r="E143" s="9" t="s">
        <v>456</v>
      </c>
      <c r="F143" s="9" t="s">
        <v>456</v>
      </c>
      <c r="G143" s="9" t="s">
        <v>456</v>
      </c>
      <c r="H143" s="9" t="s">
        <v>456</v>
      </c>
      <c r="I143" s="9" t="s">
        <v>456</v>
      </c>
      <c r="J143" s="9" t="s">
        <v>456</v>
      </c>
      <c r="K143" s="9" t="s">
        <v>456</v>
      </c>
      <c r="L143" s="9" t="s">
        <v>456</v>
      </c>
      <c r="M143" s="9" t="s">
        <v>456</v>
      </c>
      <c r="N143" s="9" t="s">
        <v>456</v>
      </c>
      <c r="O143" s="9" t="s">
        <v>456</v>
      </c>
      <c r="P143" s="9" t="s">
        <v>456</v>
      </c>
      <c r="Q143" s="9" t="s">
        <v>456</v>
      </c>
      <c r="R143" s="9" t="s">
        <v>456</v>
      </c>
      <c r="S143" s="9" t="s">
        <v>456</v>
      </c>
      <c r="T143" s="9" t="s">
        <v>456</v>
      </c>
      <c r="U143" s="9" t="s">
        <v>456</v>
      </c>
      <c r="V143" s="9" t="s">
        <v>456</v>
      </c>
      <c r="W143" s="9" t="s">
        <v>456</v>
      </c>
      <c r="X143" s="9" t="s">
        <v>456</v>
      </c>
      <c r="Y143" s="9" t="s">
        <v>456</v>
      </c>
      <c r="Z143" s="9" t="s">
        <v>456</v>
      </c>
      <c r="AA143" s="9" t="s">
        <v>456</v>
      </c>
      <c r="AB143" s="9" t="s">
        <v>456</v>
      </c>
      <c r="AC143" s="9" t="s">
        <v>456</v>
      </c>
      <c r="AD143" s="9" t="s">
        <v>456</v>
      </c>
      <c r="AE143" s="47"/>
      <c r="AF143" s="9" t="s">
        <v>456</v>
      </c>
      <c r="AG143" s="9" t="s">
        <v>456</v>
      </c>
      <c r="AH143" s="9" t="s">
        <v>456</v>
      </c>
      <c r="AI143" s="9" t="s">
        <v>456</v>
      </c>
      <c r="AJ143" s="9" t="s">
        <v>456</v>
      </c>
      <c r="AK143" s="9" t="s">
        <v>456</v>
      </c>
      <c r="AL143" s="40" t="s">
        <v>83</v>
      </c>
    </row>
    <row r="144" spans="1:38" ht="26.25" customHeight="1" thickBot="1" x14ac:dyDescent="0.3">
      <c r="A144" s="76"/>
      <c r="B144" s="40" t="s">
        <v>401</v>
      </c>
      <c r="C144" s="77" t="s">
        <v>402</v>
      </c>
      <c r="D144" s="78" t="s">
        <v>397</v>
      </c>
      <c r="E144" s="9" t="s">
        <v>456</v>
      </c>
      <c r="F144" s="9" t="s">
        <v>456</v>
      </c>
      <c r="G144" s="9" t="s">
        <v>456</v>
      </c>
      <c r="H144" s="9" t="s">
        <v>456</v>
      </c>
      <c r="I144" s="9" t="s">
        <v>456</v>
      </c>
      <c r="J144" s="9" t="s">
        <v>456</v>
      </c>
      <c r="K144" s="9" t="s">
        <v>456</v>
      </c>
      <c r="L144" s="9" t="s">
        <v>456</v>
      </c>
      <c r="M144" s="9" t="s">
        <v>456</v>
      </c>
      <c r="N144" s="9" t="s">
        <v>456</v>
      </c>
      <c r="O144" s="9" t="s">
        <v>456</v>
      </c>
      <c r="P144" s="9" t="s">
        <v>456</v>
      </c>
      <c r="Q144" s="9" t="s">
        <v>456</v>
      </c>
      <c r="R144" s="9" t="s">
        <v>456</v>
      </c>
      <c r="S144" s="9" t="s">
        <v>456</v>
      </c>
      <c r="T144" s="9" t="s">
        <v>456</v>
      </c>
      <c r="U144" s="9" t="s">
        <v>456</v>
      </c>
      <c r="V144" s="9" t="s">
        <v>456</v>
      </c>
      <c r="W144" s="9" t="s">
        <v>456</v>
      </c>
      <c r="X144" s="9" t="s">
        <v>456</v>
      </c>
      <c r="Y144" s="9" t="s">
        <v>456</v>
      </c>
      <c r="Z144" s="9" t="s">
        <v>456</v>
      </c>
      <c r="AA144" s="9" t="s">
        <v>456</v>
      </c>
      <c r="AB144" s="9" t="s">
        <v>456</v>
      </c>
      <c r="AC144" s="9" t="s">
        <v>456</v>
      </c>
      <c r="AD144" s="9" t="s">
        <v>456</v>
      </c>
      <c r="AE144" s="47"/>
      <c r="AF144" s="9" t="s">
        <v>456</v>
      </c>
      <c r="AG144" s="9" t="s">
        <v>456</v>
      </c>
      <c r="AH144" s="9" t="s">
        <v>456</v>
      </c>
      <c r="AI144" s="9" t="s">
        <v>456</v>
      </c>
      <c r="AJ144" s="9" t="s">
        <v>456</v>
      </c>
      <c r="AK144" s="9" t="s">
        <v>456</v>
      </c>
      <c r="AL144" s="40" t="s">
        <v>83</v>
      </c>
    </row>
    <row r="145" spans="1:38" ht="26.25" customHeight="1" thickBot="1" x14ac:dyDescent="0.3">
      <c r="A145" s="76"/>
      <c r="B145" s="40" t="s">
        <v>403</v>
      </c>
      <c r="C145" s="77" t="s">
        <v>404</v>
      </c>
      <c r="D145" s="78" t="s">
        <v>397</v>
      </c>
      <c r="E145" s="9" t="s">
        <v>456</v>
      </c>
      <c r="F145" s="9" t="s">
        <v>456</v>
      </c>
      <c r="G145" s="9" t="s">
        <v>456</v>
      </c>
      <c r="H145" s="9" t="s">
        <v>456</v>
      </c>
      <c r="I145" s="9" t="s">
        <v>456</v>
      </c>
      <c r="J145" s="9" t="s">
        <v>456</v>
      </c>
      <c r="K145" s="9" t="s">
        <v>456</v>
      </c>
      <c r="L145" s="9" t="s">
        <v>456</v>
      </c>
      <c r="M145" s="9" t="s">
        <v>456</v>
      </c>
      <c r="N145" s="9" t="s">
        <v>456</v>
      </c>
      <c r="O145" s="9" t="s">
        <v>456</v>
      </c>
      <c r="P145" s="9" t="s">
        <v>456</v>
      </c>
      <c r="Q145" s="9" t="s">
        <v>456</v>
      </c>
      <c r="R145" s="9" t="s">
        <v>456</v>
      </c>
      <c r="S145" s="9" t="s">
        <v>456</v>
      </c>
      <c r="T145" s="9" t="s">
        <v>456</v>
      </c>
      <c r="U145" s="9" t="s">
        <v>456</v>
      </c>
      <c r="V145" s="9" t="s">
        <v>456</v>
      </c>
      <c r="W145" s="9" t="s">
        <v>456</v>
      </c>
      <c r="X145" s="9" t="s">
        <v>456</v>
      </c>
      <c r="Y145" s="9" t="s">
        <v>456</v>
      </c>
      <c r="Z145" s="9" t="s">
        <v>456</v>
      </c>
      <c r="AA145" s="9" t="s">
        <v>456</v>
      </c>
      <c r="AB145" s="9" t="s">
        <v>456</v>
      </c>
      <c r="AC145" s="9" t="s">
        <v>456</v>
      </c>
      <c r="AD145" s="9" t="s">
        <v>456</v>
      </c>
      <c r="AE145" s="47"/>
      <c r="AF145" s="9" t="s">
        <v>456</v>
      </c>
      <c r="AG145" s="9" t="s">
        <v>456</v>
      </c>
      <c r="AH145" s="9" t="s">
        <v>456</v>
      </c>
      <c r="AI145" s="9" t="s">
        <v>456</v>
      </c>
      <c r="AJ145" s="9" t="s">
        <v>456</v>
      </c>
      <c r="AK145" s="9" t="s">
        <v>456</v>
      </c>
      <c r="AL145" s="40" t="s">
        <v>83</v>
      </c>
    </row>
    <row r="146" spans="1:38" ht="26.25" customHeight="1" thickBot="1" x14ac:dyDescent="0.3">
      <c r="A146" s="76"/>
      <c r="B146" s="40" t="s">
        <v>405</v>
      </c>
      <c r="C146" s="77" t="s">
        <v>406</v>
      </c>
      <c r="D146" s="78" t="s">
        <v>397</v>
      </c>
      <c r="E146" s="9" t="s">
        <v>456</v>
      </c>
      <c r="F146" s="9" t="s">
        <v>456</v>
      </c>
      <c r="G146" s="9" t="s">
        <v>456</v>
      </c>
      <c r="H146" s="9" t="s">
        <v>456</v>
      </c>
      <c r="I146" s="9" t="s">
        <v>456</v>
      </c>
      <c r="J146" s="9" t="s">
        <v>456</v>
      </c>
      <c r="K146" s="9" t="s">
        <v>456</v>
      </c>
      <c r="L146" s="9" t="s">
        <v>456</v>
      </c>
      <c r="M146" s="9" t="s">
        <v>456</v>
      </c>
      <c r="N146" s="9" t="s">
        <v>456</v>
      </c>
      <c r="O146" s="9" t="s">
        <v>456</v>
      </c>
      <c r="P146" s="9" t="s">
        <v>456</v>
      </c>
      <c r="Q146" s="9" t="s">
        <v>456</v>
      </c>
      <c r="R146" s="9" t="s">
        <v>456</v>
      </c>
      <c r="S146" s="9" t="s">
        <v>456</v>
      </c>
      <c r="T146" s="9" t="s">
        <v>456</v>
      </c>
      <c r="U146" s="9" t="s">
        <v>456</v>
      </c>
      <c r="V146" s="9" t="s">
        <v>456</v>
      </c>
      <c r="W146" s="9" t="s">
        <v>456</v>
      </c>
      <c r="X146" s="9" t="s">
        <v>456</v>
      </c>
      <c r="Y146" s="9" t="s">
        <v>456</v>
      </c>
      <c r="Z146" s="9" t="s">
        <v>456</v>
      </c>
      <c r="AA146" s="9" t="s">
        <v>456</v>
      </c>
      <c r="AB146" s="9" t="s">
        <v>456</v>
      </c>
      <c r="AC146" s="9" t="s">
        <v>456</v>
      </c>
      <c r="AD146" s="9" t="s">
        <v>456</v>
      </c>
      <c r="AE146" s="47"/>
      <c r="AF146" s="9" t="s">
        <v>456</v>
      </c>
      <c r="AG146" s="9" t="s">
        <v>456</v>
      </c>
      <c r="AH146" s="9" t="s">
        <v>456</v>
      </c>
      <c r="AI146" s="9" t="s">
        <v>456</v>
      </c>
      <c r="AJ146" s="9" t="s">
        <v>456</v>
      </c>
      <c r="AK146" s="9" t="s">
        <v>456</v>
      </c>
      <c r="AL146" s="40" t="s">
        <v>83</v>
      </c>
    </row>
    <row r="147" spans="1:38" ht="26.25" customHeight="1" thickBot="1" x14ac:dyDescent="0.3">
      <c r="A147" s="76"/>
      <c r="B147" s="40" t="s">
        <v>407</v>
      </c>
      <c r="C147" s="77" t="s">
        <v>408</v>
      </c>
      <c r="D147" s="78" t="s">
        <v>397</v>
      </c>
      <c r="E147" s="9" t="s">
        <v>456</v>
      </c>
      <c r="F147" s="9" t="s">
        <v>456</v>
      </c>
      <c r="G147" s="9" t="s">
        <v>456</v>
      </c>
      <c r="H147" s="9" t="s">
        <v>456</v>
      </c>
      <c r="I147" s="9" t="s">
        <v>456</v>
      </c>
      <c r="J147" s="9" t="s">
        <v>456</v>
      </c>
      <c r="K147" s="9" t="s">
        <v>456</v>
      </c>
      <c r="L147" s="9" t="s">
        <v>456</v>
      </c>
      <c r="M147" s="9" t="s">
        <v>456</v>
      </c>
      <c r="N147" s="9" t="s">
        <v>456</v>
      </c>
      <c r="O147" s="9" t="s">
        <v>456</v>
      </c>
      <c r="P147" s="9" t="s">
        <v>456</v>
      </c>
      <c r="Q147" s="9" t="s">
        <v>456</v>
      </c>
      <c r="R147" s="9" t="s">
        <v>456</v>
      </c>
      <c r="S147" s="9" t="s">
        <v>456</v>
      </c>
      <c r="T147" s="9" t="s">
        <v>456</v>
      </c>
      <c r="U147" s="9" t="s">
        <v>456</v>
      </c>
      <c r="V147" s="9" t="s">
        <v>456</v>
      </c>
      <c r="W147" s="9" t="s">
        <v>456</v>
      </c>
      <c r="X147" s="9" t="s">
        <v>456</v>
      </c>
      <c r="Y147" s="9" t="s">
        <v>456</v>
      </c>
      <c r="Z147" s="9" t="s">
        <v>456</v>
      </c>
      <c r="AA147" s="9" t="s">
        <v>456</v>
      </c>
      <c r="AB147" s="9" t="s">
        <v>456</v>
      </c>
      <c r="AC147" s="9" t="s">
        <v>456</v>
      </c>
      <c r="AD147" s="9" t="s">
        <v>456</v>
      </c>
      <c r="AE147" s="47"/>
      <c r="AF147" s="9" t="s">
        <v>456</v>
      </c>
      <c r="AG147" s="9" t="s">
        <v>456</v>
      </c>
      <c r="AH147" s="9" t="s">
        <v>456</v>
      </c>
      <c r="AI147" s="9" t="s">
        <v>456</v>
      </c>
      <c r="AJ147" s="9" t="s">
        <v>456</v>
      </c>
      <c r="AK147" s="9" t="s">
        <v>456</v>
      </c>
      <c r="AL147" s="40" t="s">
        <v>83</v>
      </c>
    </row>
    <row r="148" spans="1:38" ht="26.25" customHeight="1" thickBot="1" x14ac:dyDescent="0.3">
      <c r="A148" s="76"/>
      <c r="B148" s="40" t="s">
        <v>409</v>
      </c>
      <c r="C148" s="77" t="s">
        <v>410</v>
      </c>
      <c r="D148" s="78" t="s">
        <v>397</v>
      </c>
      <c r="E148" s="9" t="s">
        <v>456</v>
      </c>
      <c r="F148" s="9" t="s">
        <v>456</v>
      </c>
      <c r="G148" s="9" t="s">
        <v>456</v>
      </c>
      <c r="H148" s="9" t="s">
        <v>456</v>
      </c>
      <c r="I148" s="9" t="s">
        <v>456</v>
      </c>
      <c r="J148" s="9" t="s">
        <v>456</v>
      </c>
      <c r="K148" s="9" t="s">
        <v>456</v>
      </c>
      <c r="L148" s="9" t="s">
        <v>456</v>
      </c>
      <c r="M148" s="9" t="s">
        <v>456</v>
      </c>
      <c r="N148" s="9" t="s">
        <v>456</v>
      </c>
      <c r="O148" s="9" t="s">
        <v>456</v>
      </c>
      <c r="P148" s="9" t="s">
        <v>456</v>
      </c>
      <c r="Q148" s="9" t="s">
        <v>456</v>
      </c>
      <c r="R148" s="9" t="s">
        <v>456</v>
      </c>
      <c r="S148" s="9" t="s">
        <v>456</v>
      </c>
      <c r="T148" s="9" t="s">
        <v>456</v>
      </c>
      <c r="U148" s="9" t="s">
        <v>456</v>
      </c>
      <c r="V148" s="9" t="s">
        <v>456</v>
      </c>
      <c r="W148" s="9" t="s">
        <v>456</v>
      </c>
      <c r="X148" s="9" t="s">
        <v>456</v>
      </c>
      <c r="Y148" s="9" t="s">
        <v>456</v>
      </c>
      <c r="Z148" s="9" t="s">
        <v>456</v>
      </c>
      <c r="AA148" s="9" t="s">
        <v>456</v>
      </c>
      <c r="AB148" s="9" t="s">
        <v>456</v>
      </c>
      <c r="AC148" s="9" t="s">
        <v>456</v>
      </c>
      <c r="AD148" s="9" t="s">
        <v>456</v>
      </c>
      <c r="AE148" s="47"/>
      <c r="AF148" s="9" t="s">
        <v>456</v>
      </c>
      <c r="AG148" s="9" t="s">
        <v>456</v>
      </c>
      <c r="AH148" s="9" t="s">
        <v>456</v>
      </c>
      <c r="AI148" s="9" t="s">
        <v>456</v>
      </c>
      <c r="AJ148" s="9" t="s">
        <v>456</v>
      </c>
      <c r="AK148" s="9" t="s">
        <v>456</v>
      </c>
      <c r="AL148" s="40" t="s">
        <v>127</v>
      </c>
    </row>
    <row r="149" spans="1:38" ht="26.25" customHeight="1" thickBot="1" x14ac:dyDescent="0.3">
      <c r="A149" s="76"/>
      <c r="B149" s="40" t="s">
        <v>411</v>
      </c>
      <c r="C149" s="77" t="s">
        <v>412</v>
      </c>
      <c r="D149" s="78" t="s">
        <v>397</v>
      </c>
      <c r="E149" s="9" t="s">
        <v>456</v>
      </c>
      <c r="F149" s="9" t="s">
        <v>456</v>
      </c>
      <c r="G149" s="9" t="s">
        <v>456</v>
      </c>
      <c r="H149" s="9" t="s">
        <v>456</v>
      </c>
      <c r="I149" s="9" t="s">
        <v>456</v>
      </c>
      <c r="J149" s="9" t="s">
        <v>456</v>
      </c>
      <c r="K149" s="9" t="s">
        <v>456</v>
      </c>
      <c r="L149" s="9" t="s">
        <v>456</v>
      </c>
      <c r="M149" s="9" t="s">
        <v>456</v>
      </c>
      <c r="N149" s="9" t="s">
        <v>456</v>
      </c>
      <c r="O149" s="9" t="s">
        <v>456</v>
      </c>
      <c r="P149" s="9" t="s">
        <v>456</v>
      </c>
      <c r="Q149" s="9" t="s">
        <v>456</v>
      </c>
      <c r="R149" s="9" t="s">
        <v>456</v>
      </c>
      <c r="S149" s="9" t="s">
        <v>456</v>
      </c>
      <c r="T149" s="9" t="s">
        <v>456</v>
      </c>
      <c r="U149" s="9" t="s">
        <v>456</v>
      </c>
      <c r="V149" s="9" t="s">
        <v>456</v>
      </c>
      <c r="W149" s="9" t="s">
        <v>456</v>
      </c>
      <c r="X149" s="9" t="s">
        <v>456</v>
      </c>
      <c r="Y149" s="9" t="s">
        <v>456</v>
      </c>
      <c r="Z149" s="9" t="s">
        <v>456</v>
      </c>
      <c r="AA149" s="9" t="s">
        <v>456</v>
      </c>
      <c r="AB149" s="9" t="s">
        <v>456</v>
      </c>
      <c r="AC149" s="9" t="s">
        <v>456</v>
      </c>
      <c r="AD149" s="9" t="s">
        <v>456</v>
      </c>
      <c r="AE149" s="47"/>
      <c r="AF149" s="9" t="s">
        <v>456</v>
      </c>
      <c r="AG149" s="9" t="s">
        <v>456</v>
      </c>
      <c r="AH149" s="9" t="s">
        <v>456</v>
      </c>
      <c r="AI149" s="9" t="s">
        <v>456</v>
      </c>
      <c r="AJ149" s="9" t="s">
        <v>456</v>
      </c>
      <c r="AK149" s="9" t="s">
        <v>456</v>
      </c>
      <c r="AL149" s="40" t="s">
        <v>127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413</v>
      </c>
      <c r="C151" s="80" t="s">
        <v>414</v>
      </c>
      <c r="D151" s="79" t="s">
        <v>400</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416</v>
      </c>
      <c r="C152" s="83" t="s">
        <v>417</v>
      </c>
      <c r="D152" s="81" t="s">
        <v>415</v>
      </c>
      <c r="E152" s="11">
        <f>SUM(E$141, E$151, IF(AND(ISNUMBER(SEARCH($B$4,"AT|BE|CH|GB|IE|LT|LU|NL")),SUM(E$143:E$149)&gt;0),SUM(E$143:E$149)-SUM(E$27:E$33),0))</f>
        <v>872.49000000000012</v>
      </c>
      <c r="F152" s="11">
        <f t="shared" ref="F152:M152" si="1">SUM(F$141, F$151, IF(AND(ISNUMBER(SEARCH($B$4,"AT|BE|CH|GB|IE|LT|LU|NL")),SUM(F$143:F$149)&gt;0),SUM(F$143:F$149)-SUM(F$27:F$33),0))</f>
        <v>1193.46</v>
      </c>
      <c r="G152" s="11">
        <f t="shared" si="1"/>
        <v>410.82999999999987</v>
      </c>
      <c r="H152" s="11">
        <f t="shared" si="1"/>
        <v>545.49999999999989</v>
      </c>
      <c r="I152" s="11">
        <f t="shared" si="1"/>
        <v>1490.3699999999997</v>
      </c>
      <c r="J152" s="11">
        <f t="shared" si="1"/>
        <v>9609.4000000000033</v>
      </c>
      <c r="K152" s="11">
        <f t="shared" si="1"/>
        <v>32060.93</v>
      </c>
      <c r="L152" s="11">
        <f t="shared" si="1"/>
        <v>16.389999999999997</v>
      </c>
      <c r="M152" s="11">
        <f t="shared" si="1"/>
        <v>3939.6899999999991</v>
      </c>
      <c r="N152" s="11" t="s">
        <v>457</v>
      </c>
      <c r="O152" s="11" t="s">
        <v>457</v>
      </c>
      <c r="P152" s="11" t="s">
        <v>456</v>
      </c>
      <c r="Q152" s="11" t="s">
        <v>457</v>
      </c>
      <c r="R152" s="11" t="s">
        <v>457</v>
      </c>
      <c r="S152" s="11" t="s">
        <v>457</v>
      </c>
      <c r="T152" s="11" t="s">
        <v>457</v>
      </c>
      <c r="U152" s="11" t="s">
        <v>457</v>
      </c>
      <c r="V152" s="11" t="s">
        <v>457</v>
      </c>
      <c r="W152" s="11" t="s">
        <v>457</v>
      </c>
      <c r="X152" s="11" t="s">
        <v>457</v>
      </c>
      <c r="Y152" s="11" t="s">
        <v>457</v>
      </c>
      <c r="Z152" s="11" t="s">
        <v>457</v>
      </c>
      <c r="AA152" s="11" t="s">
        <v>457</v>
      </c>
      <c r="AB152" s="11" t="s">
        <v>457</v>
      </c>
      <c r="AC152" s="11" t="s">
        <v>457</v>
      </c>
      <c r="AD152" s="11" t="s">
        <v>457</v>
      </c>
      <c r="AE152" s="47"/>
      <c r="AF152" s="11"/>
      <c r="AG152" s="11"/>
      <c r="AH152" s="11"/>
      <c r="AI152" s="11"/>
      <c r="AJ152" s="11"/>
      <c r="AK152" s="11"/>
      <c r="AL152" s="42"/>
    </row>
    <row r="153" spans="1:38" ht="26.25" customHeight="1" thickBot="1" x14ac:dyDescent="0.3">
      <c r="A153" s="79"/>
      <c r="B153" s="41" t="s">
        <v>413</v>
      </c>
      <c r="C153" s="80" t="s">
        <v>419</v>
      </c>
      <c r="D153" s="79" t="s">
        <v>400</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420</v>
      </c>
      <c r="C154" s="83" t="s">
        <v>421</v>
      </c>
      <c r="D154" s="81" t="s">
        <v>418</v>
      </c>
      <c r="E154" s="11">
        <f>SUM(E$141, E$153, -1 * IF(OR($B$6=2005,$B$6&gt;=2020),SUM(E$99:E$122),0), IF(AND(ISNUMBER(SEARCH($B$4,"AT|BE|CH|GB|IE|LT|LU|NL")),SUM(E$143:E$149)&gt;0),SUM(E$143:E$149)-SUM(E$27:E$33),0))</f>
        <v>872.18000000000018</v>
      </c>
      <c r="F154" s="11">
        <f t="shared" ref="F154:M154" si="2">SUM(F$141, F$153, -1 * IF(OR($B$6=2005,$B$6&gt;=2020),SUM(F$99:F$122),0), IF(AND(ISNUMBER(SEARCH($B$4,"AT|BE|CH|GB|IE|LT|LU|NL")),SUM(F$143:F$149)&gt;0),SUM(F$143:F$149)-SUM(F$27:F$33),0))</f>
        <v>1075.8700000000001</v>
      </c>
      <c r="G154" s="11">
        <f t="shared" si="2"/>
        <v>410.71999999999986</v>
      </c>
      <c r="H154" s="11">
        <f t="shared" si="2"/>
        <v>33.489999999999895</v>
      </c>
      <c r="I154" s="11">
        <f t="shared" si="2"/>
        <v>1137.4799999999996</v>
      </c>
      <c r="J154" s="11">
        <f t="shared" si="2"/>
        <v>8122.3200000000033</v>
      </c>
      <c r="K154" s="11">
        <f t="shared" si="2"/>
        <v>28461.119999999999</v>
      </c>
      <c r="L154" s="11">
        <f t="shared" si="2"/>
        <v>16.389999999999997</v>
      </c>
      <c r="M154" s="11">
        <f t="shared" si="2"/>
        <v>3939.4699999999993</v>
      </c>
      <c r="N154" s="11" t="s">
        <v>457</v>
      </c>
      <c r="O154" s="11" t="s">
        <v>457</v>
      </c>
      <c r="P154" s="11" t="s">
        <v>456</v>
      </c>
      <c r="Q154" s="11" t="s">
        <v>457</v>
      </c>
      <c r="R154" s="11" t="s">
        <v>457</v>
      </c>
      <c r="S154" s="11" t="s">
        <v>457</v>
      </c>
      <c r="T154" s="11" t="s">
        <v>457</v>
      </c>
      <c r="U154" s="11" t="s">
        <v>457</v>
      </c>
      <c r="V154" s="11" t="s">
        <v>457</v>
      </c>
      <c r="W154" s="11" t="s">
        <v>457</v>
      </c>
      <c r="X154" s="11" t="s">
        <v>457</v>
      </c>
      <c r="Y154" s="11" t="s">
        <v>457</v>
      </c>
      <c r="Z154" s="11" t="s">
        <v>457</v>
      </c>
      <c r="AA154" s="11" t="s">
        <v>457</v>
      </c>
      <c r="AB154" s="11" t="s">
        <v>457</v>
      </c>
      <c r="AC154" s="11" t="s">
        <v>457</v>
      </c>
      <c r="AD154" s="11" t="s">
        <v>457</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70" t="s">
        <v>429</v>
      </c>
      <c r="B156" s="170"/>
      <c r="C156" s="170"/>
      <c r="D156" s="170"/>
      <c r="E156" s="170"/>
      <c r="F156" s="170"/>
      <c r="G156" s="17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70" t="s">
        <v>430</v>
      </c>
      <c r="B157" s="170"/>
      <c r="C157" s="170"/>
      <c r="D157" s="170"/>
      <c r="E157" s="170"/>
      <c r="F157" s="170"/>
      <c r="G157" s="170"/>
      <c r="H157" s="94"/>
      <c r="I157" s="95"/>
      <c r="J157"/>
      <c r="K157"/>
      <c r="L157"/>
      <c r="M157" s="95"/>
      <c r="N157" s="95"/>
      <c r="O157" s="95"/>
      <c r="P157" s="95"/>
      <c r="Q157" s="95"/>
      <c r="R157" s="95"/>
      <c r="S157" s="95"/>
      <c r="T157" s="95"/>
      <c r="U157" s="95"/>
    </row>
    <row r="158" spans="1:38" s="99" customFormat="1" ht="17.149999999999999" customHeight="1" x14ac:dyDescent="0.35">
      <c r="A158" s="170" t="s">
        <v>431</v>
      </c>
      <c r="B158" s="170"/>
      <c r="C158" s="170"/>
      <c r="D158" s="170"/>
      <c r="E158" s="170"/>
      <c r="F158" s="170"/>
      <c r="G158" s="170"/>
      <c r="H158" s="94"/>
      <c r="I158" s="95"/>
      <c r="J158"/>
      <c r="K158"/>
      <c r="L158"/>
      <c r="M158" s="95"/>
      <c r="N158" s="95"/>
      <c r="O158" s="95"/>
      <c r="P158" s="95"/>
      <c r="Q158" s="95"/>
      <c r="R158" s="95"/>
      <c r="S158" s="95"/>
      <c r="T158" s="95"/>
      <c r="U158" s="95"/>
    </row>
    <row r="159" spans="1:38" s="96" customFormat="1" ht="39" customHeight="1" x14ac:dyDescent="0.35">
      <c r="A159" s="170" t="s">
        <v>432</v>
      </c>
      <c r="B159" s="170"/>
      <c r="C159" s="170"/>
      <c r="D159" s="170"/>
      <c r="E159" s="170"/>
      <c r="F159" s="170"/>
      <c r="G159" s="17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35">
      <c r="A160" s="170" t="s">
        <v>433</v>
      </c>
      <c r="B160" s="170"/>
      <c r="C160" s="170"/>
      <c r="D160" s="170"/>
      <c r="E160" s="170"/>
      <c r="F160" s="170"/>
      <c r="G160" s="17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0B53E30312C354EA10F79A6951F0B71" ma:contentTypeVersion="17" ma:contentTypeDescription="Create a new document." ma:contentTypeScope="" ma:versionID="79856c295dbe601a2620ddd92213ecd2">
  <xsd:schema xmlns:xsd="http://www.w3.org/2001/XMLSchema" xmlns:xs="http://www.w3.org/2001/XMLSchema" xmlns:p="http://schemas.microsoft.com/office/2006/metadata/properties" xmlns:ns2="55e6f07d-5a39-47cd-bb34-1834874c9cbb" xmlns:ns3="9b16927a-df40-4e61-b5ea-625f9e9964fd" targetNamespace="http://schemas.microsoft.com/office/2006/metadata/properties" ma:root="true" ma:fieldsID="361b7d9ef84537e300ed9c8260645ea3" ns2:_="" ns3:_="">
    <xsd:import namespace="55e6f07d-5a39-47cd-bb34-1834874c9cbb"/>
    <xsd:import namespace="9b16927a-df40-4e61-b5ea-625f9e9964f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e6f07d-5a39-47cd-bb34-1834874c9c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57fe21a1-9997-4c9a-aa7f-25894d3490f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Location" ma:index="23" nillable="true" ma:displayName="Location" ma:descrip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b16927a-df40-4e61-b5ea-625f9e9964f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d89678e-af0f-4d87-9ed7-356ee377a14c}" ma:internalName="TaxCatchAll" ma:showField="CatchAllData" ma:web="9b16927a-df40-4e61-b5ea-625f9e9964f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b16927a-df40-4e61-b5ea-625f9e9964fd" xsi:nil="true"/>
    <lcf76f155ced4ddcb4097134ff3c332f xmlns="55e6f07d-5a39-47cd-bb34-1834874c9cb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870F14B-264E-457D-884E-6AFAC24F8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e6f07d-5a39-47cd-bb34-1834874c9cbb"/>
    <ds:schemaRef ds:uri="9b16927a-df40-4e61-b5ea-625f9e996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6CABA5-AD50-43DA-A981-E1B7F6952DB2}">
  <ds:schemaRefs>
    <ds:schemaRef ds:uri="http://schemas.microsoft.com/sharepoint/v3/contenttype/forms"/>
  </ds:schemaRefs>
</ds:datastoreItem>
</file>

<file path=customXml/itemProps3.xml><?xml version="1.0" encoding="utf-8"?>
<ds:datastoreItem xmlns:ds="http://schemas.openxmlformats.org/officeDocument/2006/customXml" ds:itemID="{BB5482F8-6643-4902-9A93-EED077DD7760}">
  <ds:schemaRefs>
    <ds:schemaRef ds:uri="http://schemas.microsoft.com/office/2006/metadata/properties"/>
    <ds:schemaRef ds:uri="http://schemas.microsoft.com/office/infopath/2007/PartnerControls"/>
    <ds:schemaRef ds:uri="9b16927a-df40-4e61-b5ea-625f9e9964fd"/>
    <ds:schemaRef ds:uri="55e6f07d-5a39-47cd-bb34-1834874c9cb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Introduction</vt:lpstr>
      <vt:lpstr>2005</vt:lpstr>
      <vt:lpstr>PROJ_BASE_YEAR</vt:lpstr>
      <vt:lpstr>2025_WM</vt:lpstr>
      <vt:lpstr>2025_WAM</vt:lpstr>
      <vt:lpstr>2030_WM</vt:lpstr>
      <vt:lpstr>2030_WAM</vt:lpstr>
      <vt:lpstr>2035_WM</vt:lpstr>
      <vt:lpstr>2035_WAM</vt:lpstr>
      <vt:lpstr>2040_WM</vt:lpstr>
      <vt:lpstr>2040_WAM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2018-10-01T10:48:51Z</dcterms:created>
  <dcterms:modified xsi:type="dcterms:W3CDTF">2025-02-11T21:03:22Z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0x010100E0B53E30312C354EA10F79A6951F0B71</vt:lpwstr>
  </property>
  <property fmtid="{D5CDD505-2E9C-101B-9397-08002B2CF9AE}" pid="3" name="MediaServiceImageTags">
    <vt:lpwstr/>
  </property>
</Properties>
</file>